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45" yWindow="-120" windowWidth="18795" windowHeight="9810" tabRatio="616" activeTab="1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25725"/>
</workbook>
</file>

<file path=xl/calcChain.xml><?xml version="1.0" encoding="utf-8"?>
<calcChain xmlns="http://schemas.openxmlformats.org/spreadsheetml/2006/main">
  <c r="F89" i="37"/>
  <c r="E89"/>
  <c r="D89"/>
  <c r="F8" i="38"/>
  <c r="F8" i="37"/>
  <c r="K9" s="1"/>
  <c r="E89" i="38"/>
  <c r="D89"/>
  <c r="L8"/>
  <c r="F89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<sst xmlns="http://schemas.openxmlformats.org/spreadsheetml/2006/main" count="117" uniqueCount="42">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</sst>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>
  <numFmts count="13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#,##0.0000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0.0000"/>
    <numFmt numFmtId="170" formatCode="0.000000%"/>
    <numFmt numFmtId="171" formatCode="_(* #,##0_);_(* \(#,##0\);_(* &quot;-&quot;??_);_(@_)"/>
    <numFmt numFmtId="172" formatCode="_(* #,##0.0000_);_(* \(#,##0.0000\);_(* &quot;-&quot;??_);_(@_)"/>
    <numFmt numFmtId="173" formatCode="dd\-mm\-yyyy"/>
  </numFmts>
  <fonts count="5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8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5" fontId="3" fillId="0" borderId="0" xfId="3" applyNumberFormat="1" applyFont="1" applyBorder="1"/>
    <xf numFmtId="166" fontId="3" fillId="0" borderId="5" xfId="3" applyNumberFormat="1" applyFont="1" applyBorder="1"/>
    <xf numFmtId="170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1" fontId="3" fillId="0" borderId="1" xfId="1" applyNumberFormat="1" applyFont="1" applyBorder="1"/>
    <xf numFmtId="171" fontId="3" fillId="0" borderId="2" xfId="1" applyNumberFormat="1" applyFont="1" applyBorder="1"/>
    <xf numFmtId="172" fontId="3" fillId="0" borderId="2" xfId="1" applyNumberFormat="1" applyFont="1" applyBorder="1"/>
    <xf numFmtId="169" fontId="3" fillId="0" borderId="0" xfId="2" applyNumberFormat="1" applyFont="1" applyBorder="1" applyAlignment="1"/>
    <xf numFmtId="173" fontId="3" fillId="0" borderId="5" xfId="0" applyNumberFormat="1" applyFont="1" applyBorder="1"/>
    <xf numFmtId="167" fontId="3" fillId="0" borderId="4" xfId="1" applyNumberFormat="1" applyFont="1" applyBorder="1"/>
    <xf numFmtId="167" fontId="3" fillId="0" borderId="0" xfId="1" applyNumberFormat="1" applyFont="1" applyBorder="1"/>
    <xf numFmtId="172" fontId="3" fillId="0" borderId="0" xfId="1" applyNumberFormat="1" applyFont="1" applyBorder="1"/>
    <xf numFmtId="167" fontId="3" fillId="0" borderId="6" xfId="1" applyNumberFormat="1" applyFont="1" applyBorder="1"/>
    <xf numFmtId="167" fontId="3" fillId="0" borderId="7" xfId="1" applyNumberFormat="1" applyFont="1" applyBorder="1"/>
    <xf numFmtId="172" fontId="3" fillId="0" borderId="7" xfId="1" applyNumberFormat="1" applyFont="1" applyBorder="1"/>
    <xf numFmtId="169" fontId="3" fillId="0" borderId="7" xfId="2" applyNumberFormat="1" applyFont="1" applyBorder="1" applyAlignment="1"/>
    <xf numFmtId="173" fontId="3" fillId="0" borderId="8" xfId="0" applyNumberFormat="1" applyFont="1" applyBorder="1"/>
    <xf numFmtId="169" fontId="3" fillId="0" borderId="2" xfId="2" applyNumberFormat="1" applyFont="1" applyBorder="1" applyAlignment="1"/>
    <xf numFmtId="173" fontId="3" fillId="0" borderId="3" xfId="0" applyNumberFormat="1" applyFont="1" applyBorder="1"/>
    <xf numFmtId="8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5" fontId="3" fillId="2" borderId="5" xfId="0" applyNumberFormat="1" applyFont="1" applyFill="1" applyBorder="1" applyAlignment="1"/>
    <xf numFmtId="166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67" fontId="3" fillId="2" borderId="0" xfId="0" applyNumberFormat="1" applyFont="1" applyFill="1" applyAlignment="1"/>
    <xf numFmtId="0" fontId="3" fillId="2" borderId="12" xfId="0" applyFont="1" applyFill="1" applyBorder="1" applyAlignment="1">
      <alignment horizontal="center" vertical="center" wrapText="1"/>
    </xf>
    <xf numFmtId="168" fontId="3" fillId="0" borderId="2" xfId="0" applyNumberFormat="1" applyFont="1" applyBorder="1"/>
    <xf numFmtId="164" fontId="3" fillId="0" borderId="2" xfId="0" applyNumberFormat="1" applyFont="1" applyBorder="1"/>
    <xf numFmtId="14" fontId="3" fillId="0" borderId="3" xfId="0" applyNumberFormat="1" applyFont="1" applyBorder="1"/>
    <xf numFmtId="168" fontId="3" fillId="0" borderId="0" xfId="0" applyNumberFormat="1" applyFont="1" applyFill="1" applyBorder="1"/>
    <xf numFmtId="168" fontId="3" fillId="0" borderId="0" xfId="0" applyNumberFormat="1" applyFont="1" applyBorder="1"/>
    <xf numFmtId="164" fontId="3" fillId="0" borderId="0" xfId="0" applyNumberFormat="1" applyFont="1" applyBorder="1"/>
    <xf numFmtId="14" fontId="3" fillId="0" borderId="5" xfId="0" applyNumberFormat="1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8" fontId="3" fillId="0" borderId="7" xfId="0" applyNumberFormat="1" applyFont="1" applyBorder="1"/>
    <xf numFmtId="164" fontId="0" fillId="0" borderId="7" xfId="0" applyNumberFormat="1" applyBorder="1"/>
    <xf numFmtId="14" fontId="0" fillId="0" borderId="8" xfId="0" applyNumberFormat="1" applyBorder="1"/>
    <xf numFmtId="172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ual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89"/>
  <sheetViews>
    <sheetView workbookViewId="0">
      <selection activeCell="A15" sqref="A15:H88"/>
    </sheetView>
  </sheetViews>
  <sheetFormatPr baseColWidth="10" defaultRowHeight="12.75"/>
  <cols>
    <col min="5" max="5" width="13.33203125" customWidth="1"/>
  </cols>
  <sheetData>
    <row r="1" spans="1:11">
      <c r="A1" s="75"/>
      <c r="B1" s="75"/>
      <c r="C1" s="75"/>
      <c r="D1" s="75"/>
      <c r="E1" s="75"/>
      <c r="F1" s="75"/>
      <c r="G1" s="75"/>
      <c r="H1" s="75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 s="75" t="s">
        <v>17</v>
      </c>
      <c r="B3" s="75"/>
      <c r="C3" s="75"/>
      <c r="D3" s="75"/>
      <c r="E3" s="75"/>
      <c r="F3" s="75"/>
      <c r="G3" s="75"/>
      <c r="H3" s="75"/>
    </row>
    <row r="4" spans="1:11">
      <c r="A4" s="75" t="s">
        <v>18</v>
      </c>
      <c r="B4" s="75"/>
      <c r="C4" s="75"/>
      <c r="D4" s="75"/>
      <c r="E4" s="75"/>
      <c r="F4" s="75"/>
      <c r="G4" s="75"/>
      <c r="H4" s="75"/>
    </row>
    <row r="5" spans="1:11">
      <c r="A5" s="39"/>
      <c r="B5" s="39"/>
      <c r="C5" s="39"/>
      <c r="D5" s="39"/>
      <c r="E5" s="39"/>
      <c r="F5" s="39"/>
      <c r="G5" s="40"/>
      <c r="H5" s="40"/>
    </row>
    <row r="6" spans="1:11">
      <c r="A6" s="40"/>
      <c r="B6" s="40"/>
      <c r="C6" s="41" t="s">
        <v>0</v>
      </c>
      <c r="D6" s="42"/>
      <c r="E6" s="42"/>
      <c r="F6" s="43">
        <v>500</v>
      </c>
      <c r="G6" s="40"/>
      <c r="H6" s="40"/>
    </row>
    <row r="7" spans="1:11">
      <c r="A7" s="40"/>
      <c r="B7" s="40"/>
      <c r="C7" s="44" t="s">
        <v>1</v>
      </c>
      <c r="D7" s="45"/>
      <c r="E7" s="45"/>
      <c r="F7" s="46">
        <v>0.04</v>
      </c>
      <c r="G7" s="40"/>
      <c r="H7" s="40"/>
    </row>
    <row r="8" spans="1:11">
      <c r="A8" s="40"/>
      <c r="B8" s="40"/>
      <c r="C8" s="44" t="s">
        <v>2</v>
      </c>
      <c r="D8" s="45"/>
      <c r="E8" s="45"/>
      <c r="F8" s="47">
        <f>TRUNC((1+F7)^(3/12)-1,6)</f>
        <v>9.8530000000000006E-3</v>
      </c>
      <c r="G8" s="40"/>
      <c r="H8" s="40"/>
    </row>
    <row r="9" spans="1:11">
      <c r="A9" s="40"/>
      <c r="B9" s="40"/>
      <c r="C9" s="44" t="s">
        <v>3</v>
      </c>
      <c r="D9" s="45"/>
      <c r="E9" s="45"/>
      <c r="F9" s="48">
        <v>74</v>
      </c>
      <c r="G9" s="40"/>
      <c r="H9" s="40"/>
      <c r="K9" s="37">
        <f>NPV(F8,F15:F88)</f>
        <v>500.05010784865425</v>
      </c>
    </row>
    <row r="10" spans="1:11">
      <c r="A10" s="40"/>
      <c r="B10" s="40"/>
      <c r="C10" s="44" t="s">
        <v>19</v>
      </c>
      <c r="D10" s="45"/>
      <c r="E10" s="45"/>
      <c r="F10" s="48">
        <v>0</v>
      </c>
      <c r="G10" s="40"/>
      <c r="H10" s="40"/>
    </row>
    <row r="11" spans="1:11">
      <c r="A11" s="40"/>
      <c r="B11" s="40"/>
      <c r="C11" s="44" t="s">
        <v>4</v>
      </c>
      <c r="D11" s="45"/>
      <c r="E11" s="45"/>
      <c r="F11" s="49" t="s">
        <v>5</v>
      </c>
      <c r="G11" s="40"/>
      <c r="H11" s="40"/>
    </row>
    <row r="12" spans="1:11">
      <c r="A12" s="40"/>
      <c r="B12" s="40"/>
      <c r="C12" s="50" t="s">
        <v>7</v>
      </c>
      <c r="D12" s="51"/>
      <c r="E12" s="51"/>
      <c r="F12" s="52">
        <v>74</v>
      </c>
      <c r="G12" s="40"/>
      <c r="H12" s="40"/>
    </row>
    <row r="13" spans="1:11">
      <c r="A13" s="40"/>
      <c r="B13" s="40"/>
      <c r="C13" s="40"/>
      <c r="D13" s="40"/>
      <c r="E13" s="40"/>
      <c r="F13" s="40"/>
      <c r="G13" s="53"/>
      <c r="H13" s="40"/>
    </row>
    <row r="14" spans="1:11" ht="51">
      <c r="A14" s="54" t="s">
        <v>8</v>
      </c>
      <c r="B14" s="54" t="s">
        <v>9</v>
      </c>
      <c r="C14" s="54" t="s">
        <v>10</v>
      </c>
      <c r="D14" s="54" t="s">
        <v>11</v>
      </c>
      <c r="E14" s="54" t="s">
        <v>12</v>
      </c>
      <c r="F14" s="54" t="s">
        <v>13</v>
      </c>
      <c r="G14" s="54" t="s">
        <v>15</v>
      </c>
      <c r="H14" s="54" t="s">
        <v>16</v>
      </c>
    </row>
    <row r="15" spans="1:11">
      <c r="A15" s="5">
        <v>1</v>
      </c>
      <c r="B15" s="6">
        <v>1</v>
      </c>
      <c r="C15" s="6">
        <v>1</v>
      </c>
      <c r="D15" s="55">
        <v>4.9264000000000001</v>
      </c>
      <c r="E15" s="55">
        <v>4.6219999999999999</v>
      </c>
      <c r="F15" s="55">
        <v>9.5484000000000009</v>
      </c>
      <c r="G15" s="56">
        <v>495.37799999999999</v>
      </c>
      <c r="H15" s="57">
        <v>39356</v>
      </c>
    </row>
    <row r="16" spans="1:11">
      <c r="A16" s="9">
        <v>2</v>
      </c>
      <c r="B16" s="1">
        <v>2</v>
      </c>
      <c r="C16" s="1">
        <v>2</v>
      </c>
      <c r="D16" s="58">
        <v>4.8808999999999996</v>
      </c>
      <c r="E16" s="58">
        <v>4.6675000000000004</v>
      </c>
      <c r="F16" s="59">
        <v>9.5484000000000009</v>
      </c>
      <c r="G16" s="60">
        <v>490.71050000000002</v>
      </c>
      <c r="H16" s="61">
        <v>39448</v>
      </c>
    </row>
    <row r="17" spans="1:8">
      <c r="A17" s="9">
        <v>3</v>
      </c>
      <c r="B17" s="1">
        <v>3</v>
      </c>
      <c r="C17" s="1">
        <v>3</v>
      </c>
      <c r="D17" s="58">
        <v>4.8349000000000002</v>
      </c>
      <c r="E17" s="58">
        <v>5.4157000000000002</v>
      </c>
      <c r="F17" s="59">
        <v>10.2506</v>
      </c>
      <c r="G17" s="60">
        <v>485.29480000000001</v>
      </c>
      <c r="H17" s="61">
        <v>39539</v>
      </c>
    </row>
    <row r="18" spans="1:8">
      <c r="A18" s="9">
        <v>4</v>
      </c>
      <c r="B18" s="1">
        <v>4</v>
      </c>
      <c r="C18" s="1">
        <v>4</v>
      </c>
      <c r="D18" s="58">
        <v>4.7816000000000001</v>
      </c>
      <c r="E18" s="58">
        <v>7.1909999999999998</v>
      </c>
      <c r="F18" s="59">
        <v>11.9726</v>
      </c>
      <c r="G18" s="60">
        <v>478.10379999999998</v>
      </c>
      <c r="H18" s="61">
        <v>39630</v>
      </c>
    </row>
    <row r="19" spans="1:8">
      <c r="A19" s="9">
        <v>5</v>
      </c>
      <c r="B19" s="1">
        <v>5</v>
      </c>
      <c r="C19" s="1">
        <v>5</v>
      </c>
      <c r="D19" s="58">
        <v>4.7106000000000003</v>
      </c>
      <c r="E19" s="58">
        <v>7.5487000000000002</v>
      </c>
      <c r="F19" s="59">
        <v>12.2593</v>
      </c>
      <c r="G19" s="60">
        <v>470.55509999999998</v>
      </c>
      <c r="H19" s="61">
        <v>39722</v>
      </c>
    </row>
    <row r="20" spans="1:8">
      <c r="A20" s="9">
        <v>6</v>
      </c>
      <c r="B20" s="1">
        <v>6</v>
      </c>
      <c r="C20" s="1">
        <v>6</v>
      </c>
      <c r="D20" s="58">
        <v>4.6363000000000003</v>
      </c>
      <c r="E20" s="58">
        <v>9.8181999999999992</v>
      </c>
      <c r="F20" s="59">
        <v>14.454499999999999</v>
      </c>
      <c r="G20" s="60">
        <v>460.73689999999999</v>
      </c>
      <c r="H20" s="61">
        <v>39814</v>
      </c>
    </row>
    <row r="21" spans="1:8">
      <c r="A21" s="9">
        <v>7</v>
      </c>
      <c r="B21" s="1">
        <v>7</v>
      </c>
      <c r="C21" s="1">
        <v>7</v>
      </c>
      <c r="D21" s="58">
        <v>4.5395000000000003</v>
      </c>
      <c r="E21" s="58">
        <v>6.6020000000000003</v>
      </c>
      <c r="F21" s="59">
        <v>11.141500000000001</v>
      </c>
      <c r="G21" s="60">
        <v>454.13490000000002</v>
      </c>
      <c r="H21" s="61">
        <v>39904</v>
      </c>
    </row>
    <row r="22" spans="1:8">
      <c r="A22" s="9">
        <v>8</v>
      </c>
      <c r="B22" s="1">
        <v>8</v>
      </c>
      <c r="C22" s="1">
        <v>8</v>
      </c>
      <c r="D22" s="58">
        <v>4.4923000000000002</v>
      </c>
      <c r="E22" s="58">
        <v>7.4272</v>
      </c>
      <c r="F22" s="59">
        <v>11.919499999999999</v>
      </c>
      <c r="G22" s="60">
        <v>446.70769999999999</v>
      </c>
      <c r="H22" s="61">
        <v>39995</v>
      </c>
    </row>
    <row r="23" spans="1:8">
      <c r="A23" s="9">
        <v>9</v>
      </c>
      <c r="B23" s="1">
        <v>9</v>
      </c>
      <c r="C23" s="1">
        <v>9</v>
      </c>
      <c r="D23" s="59">
        <v>4.4447000000000001</v>
      </c>
      <c r="E23" s="59">
        <v>8.4670000000000005</v>
      </c>
      <c r="F23" s="59">
        <v>12.9117</v>
      </c>
      <c r="G23" s="60">
        <v>438.2407</v>
      </c>
      <c r="H23" s="61">
        <v>40087</v>
      </c>
    </row>
    <row r="24" spans="1:8">
      <c r="A24" s="9">
        <v>10</v>
      </c>
      <c r="B24" s="1">
        <v>10</v>
      </c>
      <c r="C24" s="1">
        <v>10</v>
      </c>
      <c r="D24" s="59">
        <v>4.3178000000000001</v>
      </c>
      <c r="E24" s="59">
        <v>9.4001999999999999</v>
      </c>
      <c r="F24" s="59">
        <v>13.718</v>
      </c>
      <c r="G24" s="60">
        <v>428.84050000000002</v>
      </c>
      <c r="H24" s="61">
        <v>40179</v>
      </c>
    </row>
    <row r="25" spans="1:8">
      <c r="A25" s="9">
        <v>11</v>
      </c>
      <c r="B25" s="1">
        <v>11</v>
      </c>
      <c r="C25" s="1">
        <v>11</v>
      </c>
      <c r="D25" s="59">
        <v>4.2252999999999998</v>
      </c>
      <c r="E25" s="59">
        <v>7.0237999999999996</v>
      </c>
      <c r="F25" s="59">
        <v>11.2491</v>
      </c>
      <c r="G25" s="60">
        <v>421.81670000000003</v>
      </c>
      <c r="H25" s="61">
        <v>40269</v>
      </c>
    </row>
    <row r="26" spans="1:8">
      <c r="A26" s="9">
        <v>12</v>
      </c>
      <c r="B26" s="1">
        <v>12</v>
      </c>
      <c r="C26" s="1">
        <v>12</v>
      </c>
      <c r="D26" s="59">
        <v>4.1559999999999997</v>
      </c>
      <c r="E26" s="59">
        <v>7.8752000000000004</v>
      </c>
      <c r="F26" s="59">
        <v>12.0312</v>
      </c>
      <c r="G26" s="60">
        <v>413.94150000000002</v>
      </c>
      <c r="H26" s="61">
        <v>40360</v>
      </c>
    </row>
    <row r="27" spans="1:8">
      <c r="A27" s="62">
        <v>13</v>
      </c>
      <c r="B27" s="63">
        <v>13</v>
      </c>
      <c r="C27" s="63">
        <v>13</v>
      </c>
      <c r="D27" s="59">
        <v>4.0784000000000002</v>
      </c>
      <c r="E27" s="59">
        <v>12.3217</v>
      </c>
      <c r="F27" s="59">
        <v>16.400099999999998</v>
      </c>
      <c r="G27" s="64">
        <v>401.6198</v>
      </c>
      <c r="H27" s="65">
        <v>40452</v>
      </c>
    </row>
    <row r="28" spans="1:8">
      <c r="A28" s="62">
        <v>14</v>
      </c>
      <c r="B28" s="63">
        <v>14</v>
      </c>
      <c r="C28" s="63">
        <v>14</v>
      </c>
      <c r="D28" s="59">
        <v>3.9569999999999999</v>
      </c>
      <c r="E28" s="59">
        <v>9.6987000000000005</v>
      </c>
      <c r="F28" s="59">
        <v>13.6557</v>
      </c>
      <c r="G28" s="64">
        <v>391.92110000000002</v>
      </c>
      <c r="H28" s="65">
        <v>40544</v>
      </c>
    </row>
    <row r="29" spans="1:8">
      <c r="A29" s="62">
        <v>15</v>
      </c>
      <c r="B29" s="63">
        <v>15</v>
      </c>
      <c r="C29" s="63">
        <v>15</v>
      </c>
      <c r="D29" s="59">
        <v>3.8614999999999999</v>
      </c>
      <c r="E29" s="59">
        <v>10.683299999999999</v>
      </c>
      <c r="F29" s="59">
        <v>14.5448</v>
      </c>
      <c r="G29" s="64">
        <v>381.23779999999999</v>
      </c>
      <c r="H29" s="65">
        <v>40634</v>
      </c>
    </row>
    <row r="30" spans="1:8">
      <c r="A30" s="62">
        <v>16</v>
      </c>
      <c r="B30" s="63">
        <v>16</v>
      </c>
      <c r="C30" s="63">
        <v>16</v>
      </c>
      <c r="D30" s="59">
        <v>3.7562000000000002</v>
      </c>
      <c r="E30" s="59">
        <v>11.1099</v>
      </c>
      <c r="F30" s="59">
        <v>14.866099999999999</v>
      </c>
      <c r="G30" s="64">
        <v>370.12790000000001</v>
      </c>
      <c r="H30" s="65">
        <v>40725</v>
      </c>
    </row>
    <row r="31" spans="1:8">
      <c r="A31" s="62">
        <v>17</v>
      </c>
      <c r="B31" s="63">
        <v>17</v>
      </c>
      <c r="C31" s="63">
        <v>17</v>
      </c>
      <c r="D31" s="59">
        <v>3.6467999999999998</v>
      </c>
      <c r="E31" s="59">
        <v>10.9139</v>
      </c>
      <c r="F31" s="59">
        <v>14.560700000000001</v>
      </c>
      <c r="G31" s="64">
        <v>359.214</v>
      </c>
      <c r="H31" s="65">
        <v>40817</v>
      </c>
    </row>
    <row r="32" spans="1:8">
      <c r="A32" s="62">
        <v>18</v>
      </c>
      <c r="B32" s="63">
        <v>18</v>
      </c>
      <c r="C32" s="63">
        <v>18</v>
      </c>
      <c r="D32" s="59">
        <v>3.5392000000000001</v>
      </c>
      <c r="E32" s="59">
        <v>11.296099999999999</v>
      </c>
      <c r="F32" s="59">
        <v>14.8353</v>
      </c>
      <c r="G32" s="64">
        <v>347.91789999999997</v>
      </c>
      <c r="H32" s="65">
        <v>40909</v>
      </c>
    </row>
    <row r="33" spans="1:8">
      <c r="A33" s="62">
        <v>19</v>
      </c>
      <c r="B33" s="63">
        <v>19</v>
      </c>
      <c r="C33" s="63">
        <v>19</v>
      </c>
      <c r="D33" s="59">
        <v>3.4279000000000002</v>
      </c>
      <c r="E33" s="59">
        <v>11.7629</v>
      </c>
      <c r="F33" s="59">
        <v>15.190799999999999</v>
      </c>
      <c r="G33" s="64">
        <v>336.15499999999997</v>
      </c>
      <c r="H33" s="65">
        <v>41000</v>
      </c>
    </row>
    <row r="34" spans="1:8">
      <c r="A34" s="62">
        <v>20</v>
      </c>
      <c r="B34" s="63">
        <v>20</v>
      </c>
      <c r="C34" s="63">
        <v>20</v>
      </c>
      <c r="D34" s="59">
        <v>3.3119999999999998</v>
      </c>
      <c r="E34" s="59">
        <v>11.523400000000001</v>
      </c>
      <c r="F34" s="59">
        <v>14.8354</v>
      </c>
      <c r="G34" s="64">
        <v>324.63159999999999</v>
      </c>
      <c r="H34" s="65">
        <v>41091</v>
      </c>
    </row>
    <row r="35" spans="1:8">
      <c r="A35" s="62">
        <v>21</v>
      </c>
      <c r="B35" s="63">
        <v>21</v>
      </c>
      <c r="C35" s="63">
        <v>21</v>
      </c>
      <c r="D35" s="59">
        <v>3.1985000000000001</v>
      </c>
      <c r="E35" s="59">
        <v>11.959199999999999</v>
      </c>
      <c r="F35" s="59">
        <v>15.1577</v>
      </c>
      <c r="G35" s="64">
        <v>312.67239999999998</v>
      </c>
      <c r="H35" s="65">
        <v>41183</v>
      </c>
    </row>
    <row r="36" spans="1:8">
      <c r="A36" s="62">
        <v>22</v>
      </c>
      <c r="B36" s="63">
        <v>22</v>
      </c>
      <c r="C36" s="63">
        <v>22</v>
      </c>
      <c r="D36" s="59">
        <v>3.0807000000000002</v>
      </c>
      <c r="E36" s="59">
        <v>11.89</v>
      </c>
      <c r="F36" s="59">
        <v>14.970700000000001</v>
      </c>
      <c r="G36" s="64">
        <v>300.7824</v>
      </c>
      <c r="H36" s="65">
        <v>41275</v>
      </c>
    </row>
    <row r="37" spans="1:8">
      <c r="A37" s="62">
        <v>23</v>
      </c>
      <c r="B37" s="63">
        <v>23</v>
      </c>
      <c r="C37" s="63">
        <v>23</v>
      </c>
      <c r="D37" s="59">
        <v>2.9634999999999998</v>
      </c>
      <c r="E37" s="59">
        <v>11.1958</v>
      </c>
      <c r="F37" s="59">
        <v>14.1593</v>
      </c>
      <c r="G37" s="64">
        <v>289.58659999999998</v>
      </c>
      <c r="H37" s="65">
        <v>41365</v>
      </c>
    </row>
    <row r="38" spans="1:8">
      <c r="A38" s="62">
        <v>24</v>
      </c>
      <c r="B38" s="63">
        <v>24</v>
      </c>
      <c r="C38" s="63">
        <v>24</v>
      </c>
      <c r="D38" s="59">
        <v>2.8532000000000002</v>
      </c>
      <c r="E38" s="59">
        <v>13.338800000000001</v>
      </c>
      <c r="F38" s="59">
        <v>16.192</v>
      </c>
      <c r="G38" s="64">
        <v>276.24779999999998</v>
      </c>
      <c r="H38" s="65">
        <v>41456</v>
      </c>
    </row>
    <row r="39" spans="1:8">
      <c r="A39" s="62">
        <v>25</v>
      </c>
      <c r="B39" s="63">
        <v>25</v>
      </c>
      <c r="C39" s="63">
        <v>25</v>
      </c>
      <c r="D39" s="59">
        <v>2.7218</v>
      </c>
      <c r="E39" s="59">
        <v>10.0076</v>
      </c>
      <c r="F39" s="59">
        <v>12.7294</v>
      </c>
      <c r="G39" s="64">
        <v>266.24020000000002</v>
      </c>
      <c r="H39" s="65">
        <v>41548</v>
      </c>
    </row>
    <row r="40" spans="1:8">
      <c r="A40" s="62">
        <v>26</v>
      </c>
      <c r="B40" s="63">
        <v>26</v>
      </c>
      <c r="C40" s="63">
        <v>26</v>
      </c>
      <c r="D40" s="59">
        <v>2.6231</v>
      </c>
      <c r="E40" s="59">
        <v>10.1671</v>
      </c>
      <c r="F40" s="59">
        <v>12.7902</v>
      </c>
      <c r="G40" s="64">
        <v>256.07310000000001</v>
      </c>
      <c r="H40" s="65">
        <v>41640</v>
      </c>
    </row>
    <row r="41" spans="1:8">
      <c r="A41" s="62">
        <v>27</v>
      </c>
      <c r="B41" s="63">
        <v>27</v>
      </c>
      <c r="C41" s="63">
        <v>27</v>
      </c>
      <c r="D41" s="59">
        <v>2.5230000000000001</v>
      </c>
      <c r="E41" s="59">
        <v>10.388500000000001</v>
      </c>
      <c r="F41" s="59">
        <v>12.9115</v>
      </c>
      <c r="G41" s="64">
        <v>245.68459999999999</v>
      </c>
      <c r="H41" s="65">
        <v>41730</v>
      </c>
    </row>
    <row r="42" spans="1:8">
      <c r="A42" s="62">
        <v>28</v>
      </c>
      <c r="B42" s="63">
        <v>28</v>
      </c>
      <c r="C42" s="63">
        <v>28</v>
      </c>
      <c r="D42" s="59">
        <v>2.4205999999999999</v>
      </c>
      <c r="E42" s="59">
        <v>9.8943999999999992</v>
      </c>
      <c r="F42" s="59">
        <v>12.315</v>
      </c>
      <c r="G42" s="64">
        <v>235.7902</v>
      </c>
      <c r="H42" s="65">
        <v>41821</v>
      </c>
    </row>
    <row r="43" spans="1:8">
      <c r="A43" s="62">
        <v>29</v>
      </c>
      <c r="B43" s="63">
        <v>29</v>
      </c>
      <c r="C43" s="63">
        <v>29</v>
      </c>
      <c r="D43" s="59">
        <v>2.3231000000000002</v>
      </c>
      <c r="E43" s="59">
        <v>8.3703000000000003</v>
      </c>
      <c r="F43" s="59">
        <v>10.6934</v>
      </c>
      <c r="G43" s="64">
        <v>227.41990000000001</v>
      </c>
      <c r="H43" s="65">
        <v>41913</v>
      </c>
    </row>
    <row r="44" spans="1:8">
      <c r="A44" s="62">
        <v>30</v>
      </c>
      <c r="B44" s="63">
        <v>30</v>
      </c>
      <c r="C44" s="63">
        <v>30</v>
      </c>
      <c r="D44" s="59">
        <v>2.2406000000000001</v>
      </c>
      <c r="E44" s="59">
        <v>9.2696000000000005</v>
      </c>
      <c r="F44" s="59">
        <v>11.510199999999999</v>
      </c>
      <c r="G44" s="64">
        <v>218.15029999999999</v>
      </c>
      <c r="H44" s="65">
        <v>42005</v>
      </c>
    </row>
    <row r="45" spans="1:8">
      <c r="A45" s="62">
        <v>31</v>
      </c>
      <c r="B45" s="63">
        <v>31</v>
      </c>
      <c r="C45" s="63">
        <v>31</v>
      </c>
      <c r="D45" s="59">
        <v>2.1493000000000002</v>
      </c>
      <c r="E45" s="59">
        <v>9.2824000000000009</v>
      </c>
      <c r="F45" s="59">
        <v>11.431699999999999</v>
      </c>
      <c r="G45" s="64">
        <v>208.86789999999999</v>
      </c>
      <c r="H45" s="65">
        <v>42095</v>
      </c>
    </row>
    <row r="46" spans="1:8">
      <c r="A46" s="62">
        <v>32</v>
      </c>
      <c r="B46" s="63">
        <v>32</v>
      </c>
      <c r="C46" s="63">
        <v>32</v>
      </c>
      <c r="D46" s="59">
        <v>2.0579000000000001</v>
      </c>
      <c r="E46" s="59">
        <v>10.0159</v>
      </c>
      <c r="F46" s="59">
        <v>12.0738</v>
      </c>
      <c r="G46" s="64">
        <v>198.852</v>
      </c>
      <c r="H46" s="65">
        <v>42186</v>
      </c>
    </row>
    <row r="47" spans="1:8">
      <c r="A47" s="62">
        <v>33</v>
      </c>
      <c r="B47" s="63">
        <v>33</v>
      </c>
      <c r="C47" s="63">
        <v>33</v>
      </c>
      <c r="D47" s="59">
        <v>1.9592000000000001</v>
      </c>
      <c r="E47" s="59">
        <v>9.0518000000000001</v>
      </c>
      <c r="F47" s="59">
        <v>11.010999999999999</v>
      </c>
      <c r="G47" s="64">
        <v>189.80019999999999</v>
      </c>
      <c r="H47" s="65">
        <v>42278</v>
      </c>
    </row>
    <row r="48" spans="1:8">
      <c r="A48" s="62">
        <v>34</v>
      </c>
      <c r="B48" s="63">
        <v>34</v>
      </c>
      <c r="C48" s="63">
        <v>34</v>
      </c>
      <c r="D48" s="59">
        <v>1.87</v>
      </c>
      <c r="E48" s="59">
        <v>8.8238000000000003</v>
      </c>
      <c r="F48" s="59">
        <v>10.6938</v>
      </c>
      <c r="G48" s="64">
        <v>180.97640000000001</v>
      </c>
      <c r="H48" s="65">
        <v>42370</v>
      </c>
    </row>
    <row r="49" spans="1:8">
      <c r="A49" s="62">
        <v>35</v>
      </c>
      <c r="B49" s="63">
        <v>35</v>
      </c>
      <c r="C49" s="63">
        <v>35</v>
      </c>
      <c r="D49" s="59">
        <v>1.7830999999999999</v>
      </c>
      <c r="E49" s="59">
        <v>8.5708000000000002</v>
      </c>
      <c r="F49" s="59">
        <v>10.353899999999999</v>
      </c>
      <c r="G49" s="64">
        <v>172.40559999999999</v>
      </c>
      <c r="H49" s="65">
        <v>42461</v>
      </c>
    </row>
    <row r="50" spans="1:8">
      <c r="A50" s="62">
        <v>36</v>
      </c>
      <c r="B50" s="63">
        <v>36</v>
      </c>
      <c r="C50" s="63">
        <v>36</v>
      </c>
      <c r="D50" s="59">
        <v>1.6986000000000001</v>
      </c>
      <c r="E50" s="59">
        <v>10.514900000000001</v>
      </c>
      <c r="F50" s="59">
        <v>12.2135</v>
      </c>
      <c r="G50" s="64">
        <v>161.89070000000001</v>
      </c>
      <c r="H50" s="65">
        <v>42552</v>
      </c>
    </row>
    <row r="51" spans="1:8">
      <c r="A51" s="62">
        <v>37</v>
      </c>
      <c r="B51" s="63">
        <v>37</v>
      </c>
      <c r="C51" s="63">
        <v>37</v>
      </c>
      <c r="D51" s="59">
        <v>1.595</v>
      </c>
      <c r="E51" s="59">
        <v>9.3690999999999995</v>
      </c>
      <c r="F51" s="59">
        <v>10.9641</v>
      </c>
      <c r="G51" s="64">
        <v>152.52160000000001</v>
      </c>
      <c r="H51" s="65">
        <v>42644</v>
      </c>
    </row>
    <row r="52" spans="1:8">
      <c r="A52" s="62">
        <v>38</v>
      </c>
      <c r="B52" s="63">
        <v>38</v>
      </c>
      <c r="C52" s="63">
        <v>38</v>
      </c>
      <c r="D52" s="59">
        <v>1.5026999999999999</v>
      </c>
      <c r="E52" s="59">
        <v>9.6364999999999998</v>
      </c>
      <c r="F52" s="59">
        <v>11.139200000000001</v>
      </c>
      <c r="G52" s="64">
        <v>142.88509999999999</v>
      </c>
      <c r="H52" s="65">
        <v>42736</v>
      </c>
    </row>
    <row r="53" spans="1:8">
      <c r="A53" s="62">
        <v>39</v>
      </c>
      <c r="B53" s="63">
        <v>39</v>
      </c>
      <c r="C53" s="63">
        <v>39</v>
      </c>
      <c r="D53" s="59">
        <v>1.4077999999999999</v>
      </c>
      <c r="E53" s="59">
        <v>9.8460999999999999</v>
      </c>
      <c r="F53" s="59">
        <v>11.2539</v>
      </c>
      <c r="G53" s="64">
        <v>133.03899999999999</v>
      </c>
      <c r="H53" s="65">
        <v>42826</v>
      </c>
    </row>
    <row r="54" spans="1:8">
      <c r="A54" s="62">
        <v>40</v>
      </c>
      <c r="B54" s="63">
        <v>40</v>
      </c>
      <c r="C54" s="63">
        <v>40</v>
      </c>
      <c r="D54" s="59">
        <v>1.3107</v>
      </c>
      <c r="E54" s="59">
        <v>9.6783000000000001</v>
      </c>
      <c r="F54" s="59">
        <v>10.989000000000001</v>
      </c>
      <c r="G54" s="64">
        <v>123.36069999999999</v>
      </c>
      <c r="H54" s="65">
        <v>42917</v>
      </c>
    </row>
    <row r="55" spans="1:8">
      <c r="A55" s="62">
        <v>41</v>
      </c>
      <c r="B55" s="63">
        <v>41</v>
      </c>
      <c r="C55" s="63">
        <v>41</v>
      </c>
      <c r="D55" s="59">
        <v>1.2154</v>
      </c>
      <c r="E55" s="59">
        <v>8.6936999999999998</v>
      </c>
      <c r="F55" s="59">
        <v>9.9091000000000005</v>
      </c>
      <c r="G55" s="64">
        <v>114.667</v>
      </c>
      <c r="H55" s="65">
        <v>43009</v>
      </c>
    </row>
    <row r="56" spans="1:8">
      <c r="A56" s="62">
        <v>42</v>
      </c>
      <c r="B56" s="63">
        <v>42</v>
      </c>
      <c r="C56" s="63">
        <v>42</v>
      </c>
      <c r="D56" s="59">
        <v>1.1296999999999999</v>
      </c>
      <c r="E56" s="59">
        <v>9.7184000000000008</v>
      </c>
      <c r="F56" s="59">
        <v>10.848100000000001</v>
      </c>
      <c r="G56" s="64">
        <v>104.9486</v>
      </c>
      <c r="H56" s="65">
        <v>43101</v>
      </c>
    </row>
    <row r="57" spans="1:8">
      <c r="A57" s="62">
        <v>43</v>
      </c>
      <c r="B57" s="63">
        <v>43</v>
      </c>
      <c r="C57" s="63">
        <v>43</v>
      </c>
      <c r="D57" s="59">
        <v>1.034</v>
      </c>
      <c r="E57" s="59">
        <v>8.0812000000000008</v>
      </c>
      <c r="F57" s="59">
        <v>9.1151999999999997</v>
      </c>
      <c r="G57" s="64">
        <v>96.867400000000004</v>
      </c>
      <c r="H57" s="65">
        <v>43191</v>
      </c>
    </row>
    <row r="58" spans="1:8">
      <c r="A58" s="62">
        <v>44</v>
      </c>
      <c r="B58" s="63">
        <v>44</v>
      </c>
      <c r="C58" s="63">
        <v>44</v>
      </c>
      <c r="D58" s="59">
        <v>0.95430000000000004</v>
      </c>
      <c r="E58" s="59">
        <v>2.6869999999999998</v>
      </c>
      <c r="F58" s="59">
        <v>3.6413000000000002</v>
      </c>
      <c r="G58" s="64">
        <v>94.180400000000006</v>
      </c>
      <c r="H58" s="65">
        <v>43282</v>
      </c>
    </row>
    <row r="59" spans="1:8">
      <c r="A59" s="62">
        <v>45</v>
      </c>
      <c r="B59" s="63">
        <v>45</v>
      </c>
      <c r="C59" s="63">
        <v>45</v>
      </c>
      <c r="D59" s="59">
        <v>0.92789999999999995</v>
      </c>
      <c r="E59" s="59">
        <v>2.7134</v>
      </c>
      <c r="F59" s="59">
        <v>3.6413000000000002</v>
      </c>
      <c r="G59" s="64">
        <v>91.466999999999999</v>
      </c>
      <c r="H59" s="65">
        <v>43374</v>
      </c>
    </row>
    <row r="60" spans="1:8">
      <c r="A60" s="62">
        <v>46</v>
      </c>
      <c r="B60" s="63">
        <v>46</v>
      </c>
      <c r="C60" s="63">
        <v>46</v>
      </c>
      <c r="D60" s="59">
        <v>0.90110000000000001</v>
      </c>
      <c r="E60" s="59">
        <v>2.7402000000000002</v>
      </c>
      <c r="F60" s="59">
        <v>3.6413000000000002</v>
      </c>
      <c r="G60" s="64">
        <v>88.726799999999997</v>
      </c>
      <c r="H60" s="65">
        <v>43466</v>
      </c>
    </row>
    <row r="61" spans="1:8">
      <c r="A61" s="62">
        <v>47</v>
      </c>
      <c r="B61" s="63">
        <v>47</v>
      </c>
      <c r="C61" s="63">
        <v>47</v>
      </c>
      <c r="D61" s="59">
        <v>0.87409999999999999</v>
      </c>
      <c r="E61" s="59">
        <v>2.7671999999999999</v>
      </c>
      <c r="F61" s="59">
        <v>3.6413000000000002</v>
      </c>
      <c r="G61" s="64">
        <v>85.959599999999995</v>
      </c>
      <c r="H61" s="65">
        <v>43556</v>
      </c>
    </row>
    <row r="62" spans="1:8">
      <c r="A62" s="62">
        <v>48</v>
      </c>
      <c r="B62" s="63">
        <v>48</v>
      </c>
      <c r="C62" s="63">
        <v>48</v>
      </c>
      <c r="D62" s="59">
        <v>0.84689999999999999</v>
      </c>
      <c r="E62" s="59">
        <v>2.7944</v>
      </c>
      <c r="F62" s="59">
        <v>3.6413000000000002</v>
      </c>
      <c r="G62" s="64">
        <v>83.165199999999999</v>
      </c>
      <c r="H62" s="65">
        <v>43647</v>
      </c>
    </row>
    <row r="63" spans="1:8">
      <c r="A63" s="62">
        <v>49</v>
      </c>
      <c r="B63" s="63">
        <v>49</v>
      </c>
      <c r="C63" s="63">
        <v>49</v>
      </c>
      <c r="D63" s="59">
        <v>0.81930000000000003</v>
      </c>
      <c r="E63" s="59">
        <v>2.8220000000000001</v>
      </c>
      <c r="F63" s="59">
        <v>3.6413000000000002</v>
      </c>
      <c r="G63" s="64">
        <v>80.343199999999996</v>
      </c>
      <c r="H63" s="65">
        <v>43739</v>
      </c>
    </row>
    <row r="64" spans="1:8">
      <c r="A64" s="62">
        <v>50</v>
      </c>
      <c r="B64" s="63">
        <v>50</v>
      </c>
      <c r="C64" s="63">
        <v>50</v>
      </c>
      <c r="D64" s="59">
        <v>0.79149999999999998</v>
      </c>
      <c r="E64" s="59">
        <v>2.8498000000000001</v>
      </c>
      <c r="F64" s="59">
        <v>3.6413000000000002</v>
      </c>
      <c r="G64" s="64">
        <v>77.493399999999994</v>
      </c>
      <c r="H64" s="65">
        <v>43831</v>
      </c>
    </row>
    <row r="65" spans="1:8">
      <c r="A65" s="62">
        <v>51</v>
      </c>
      <c r="B65" s="63">
        <v>51</v>
      </c>
      <c r="C65" s="63">
        <v>51</v>
      </c>
      <c r="D65" s="59">
        <v>0.76339999999999997</v>
      </c>
      <c r="E65" s="59">
        <v>2.8778999999999999</v>
      </c>
      <c r="F65" s="59">
        <v>3.6413000000000002</v>
      </c>
      <c r="G65" s="64">
        <v>74.615499999999997</v>
      </c>
      <c r="H65" s="65">
        <v>43922</v>
      </c>
    </row>
    <row r="66" spans="1:8">
      <c r="A66" s="62">
        <v>52</v>
      </c>
      <c r="B66" s="63">
        <v>52</v>
      </c>
      <c r="C66" s="63">
        <v>52</v>
      </c>
      <c r="D66" s="59">
        <v>0.73509999999999998</v>
      </c>
      <c r="E66" s="59">
        <v>2.9062000000000001</v>
      </c>
      <c r="F66" s="59">
        <v>3.6413000000000002</v>
      </c>
      <c r="G66" s="64">
        <v>71.709299999999999</v>
      </c>
      <c r="H66" s="65">
        <v>44013</v>
      </c>
    </row>
    <row r="67" spans="1:8">
      <c r="A67" s="62">
        <v>53</v>
      </c>
      <c r="B67" s="63">
        <v>53</v>
      </c>
      <c r="C67" s="63">
        <v>53</v>
      </c>
      <c r="D67" s="59">
        <v>0.70650000000000002</v>
      </c>
      <c r="E67" s="59">
        <v>2.9348000000000001</v>
      </c>
      <c r="F67" s="59">
        <v>3.6413000000000002</v>
      </c>
      <c r="G67" s="64">
        <v>68.774500000000003</v>
      </c>
      <c r="H67" s="65">
        <v>44105</v>
      </c>
    </row>
    <row r="68" spans="1:8">
      <c r="A68" s="62">
        <v>54</v>
      </c>
      <c r="B68" s="63">
        <v>54</v>
      </c>
      <c r="C68" s="63">
        <v>54</v>
      </c>
      <c r="D68" s="59">
        <v>0.67759999999999998</v>
      </c>
      <c r="E68" s="59">
        <v>2.9636999999999998</v>
      </c>
      <c r="F68" s="59">
        <v>3.6413000000000002</v>
      </c>
      <c r="G68" s="64">
        <v>65.8108</v>
      </c>
      <c r="H68" s="65">
        <v>44197</v>
      </c>
    </row>
    <row r="69" spans="1:8">
      <c r="A69" s="62">
        <v>55</v>
      </c>
      <c r="B69" s="63">
        <v>55</v>
      </c>
      <c r="C69" s="63">
        <v>55</v>
      </c>
      <c r="D69" s="59">
        <v>0.64829999999999999</v>
      </c>
      <c r="E69" s="59">
        <v>2.9929999999999999</v>
      </c>
      <c r="F69" s="59">
        <v>3.6413000000000002</v>
      </c>
      <c r="G69" s="64">
        <v>62.817799999999998</v>
      </c>
      <c r="H69" s="65">
        <v>44287</v>
      </c>
    </row>
    <row r="70" spans="1:8">
      <c r="A70" s="62">
        <v>56</v>
      </c>
      <c r="B70" s="63">
        <v>56</v>
      </c>
      <c r="C70" s="63">
        <v>56</v>
      </c>
      <c r="D70" s="59">
        <v>0.61890000000000001</v>
      </c>
      <c r="E70" s="59">
        <v>3.0224000000000002</v>
      </c>
      <c r="F70" s="59">
        <v>3.6413000000000002</v>
      </c>
      <c r="G70" s="64">
        <v>59.795400000000001</v>
      </c>
      <c r="H70" s="65">
        <v>44378</v>
      </c>
    </row>
    <row r="71" spans="1:8">
      <c r="A71" s="62">
        <v>57</v>
      </c>
      <c r="B71" s="63">
        <v>57</v>
      </c>
      <c r="C71" s="63">
        <v>57</v>
      </c>
      <c r="D71" s="59">
        <v>0.58909999999999996</v>
      </c>
      <c r="E71" s="59">
        <v>3.0522</v>
      </c>
      <c r="F71" s="59">
        <v>3.6413000000000002</v>
      </c>
      <c r="G71" s="64">
        <v>56.743200000000002</v>
      </c>
      <c r="H71" s="65">
        <v>44470</v>
      </c>
    </row>
    <row r="72" spans="1:8">
      <c r="A72" s="62">
        <v>58</v>
      </c>
      <c r="B72" s="63">
        <v>58</v>
      </c>
      <c r="C72" s="63">
        <v>58</v>
      </c>
      <c r="D72" s="59">
        <v>0.55900000000000005</v>
      </c>
      <c r="E72" s="59">
        <v>3.0823</v>
      </c>
      <c r="F72" s="59">
        <v>3.6413000000000002</v>
      </c>
      <c r="G72" s="64">
        <v>53.660899999999998</v>
      </c>
      <c r="H72" s="65">
        <v>44562</v>
      </c>
    </row>
    <row r="73" spans="1:8">
      <c r="A73" s="62">
        <v>59</v>
      </c>
      <c r="B73" s="63">
        <v>59</v>
      </c>
      <c r="C73" s="63">
        <v>59</v>
      </c>
      <c r="D73" s="59">
        <v>0.52859999999999996</v>
      </c>
      <c r="E73" s="59">
        <v>3.1126999999999998</v>
      </c>
      <c r="F73" s="59">
        <v>3.6413000000000002</v>
      </c>
      <c r="G73" s="64">
        <v>50.548200000000001</v>
      </c>
      <c r="H73" s="65">
        <v>44652</v>
      </c>
    </row>
    <row r="74" spans="1:8">
      <c r="A74" s="62">
        <v>60</v>
      </c>
      <c r="B74" s="63">
        <v>60</v>
      </c>
      <c r="C74" s="63">
        <v>60</v>
      </c>
      <c r="D74" s="59">
        <v>0.498</v>
      </c>
      <c r="E74" s="59">
        <v>3.1433</v>
      </c>
      <c r="F74" s="59">
        <v>3.6413000000000002</v>
      </c>
      <c r="G74" s="64">
        <v>47.404899999999998</v>
      </c>
      <c r="H74" s="65">
        <v>44743</v>
      </c>
    </row>
    <row r="75" spans="1:8">
      <c r="A75" s="62">
        <v>61</v>
      </c>
      <c r="B75" s="63">
        <v>61</v>
      </c>
      <c r="C75" s="63">
        <v>61</v>
      </c>
      <c r="D75" s="59">
        <v>0.46700000000000003</v>
      </c>
      <c r="E75" s="59">
        <v>3.1743000000000001</v>
      </c>
      <c r="F75" s="59">
        <v>3.6413000000000002</v>
      </c>
      <c r="G75" s="64">
        <v>44.230600000000003</v>
      </c>
      <c r="H75" s="65">
        <v>44835</v>
      </c>
    </row>
    <row r="76" spans="1:8">
      <c r="A76" s="62">
        <v>62</v>
      </c>
      <c r="B76" s="63">
        <v>62</v>
      </c>
      <c r="C76" s="63">
        <v>62</v>
      </c>
      <c r="D76" s="59">
        <v>0.43569999999999998</v>
      </c>
      <c r="E76" s="59">
        <v>3.2056</v>
      </c>
      <c r="F76" s="59">
        <v>3.6413000000000002</v>
      </c>
      <c r="G76" s="64">
        <v>41.024999999999999</v>
      </c>
      <c r="H76" s="65">
        <v>44927</v>
      </c>
    </row>
    <row r="77" spans="1:8">
      <c r="A77" s="62">
        <v>63</v>
      </c>
      <c r="B77" s="63">
        <v>63</v>
      </c>
      <c r="C77" s="63">
        <v>63</v>
      </c>
      <c r="D77" s="59">
        <v>0.40410000000000001</v>
      </c>
      <c r="E77" s="59">
        <v>3.2372000000000001</v>
      </c>
      <c r="F77" s="59">
        <v>3.6413000000000002</v>
      </c>
      <c r="G77" s="64">
        <v>37.787799999999997</v>
      </c>
      <c r="H77" s="65">
        <v>45017</v>
      </c>
    </row>
    <row r="78" spans="1:8">
      <c r="A78" s="62">
        <v>64</v>
      </c>
      <c r="B78" s="63">
        <v>64</v>
      </c>
      <c r="C78" s="63">
        <v>64</v>
      </c>
      <c r="D78" s="59">
        <v>0.37219999999999998</v>
      </c>
      <c r="E78" s="59">
        <v>3.2690999999999999</v>
      </c>
      <c r="F78" s="59">
        <v>3.6413000000000002</v>
      </c>
      <c r="G78" s="64">
        <v>34.518700000000003</v>
      </c>
      <c r="H78" s="65">
        <v>45108</v>
      </c>
    </row>
    <row r="79" spans="1:8">
      <c r="A79" s="62">
        <v>65</v>
      </c>
      <c r="B79" s="63">
        <v>65</v>
      </c>
      <c r="C79" s="63">
        <v>65</v>
      </c>
      <c r="D79" s="59">
        <v>0.34</v>
      </c>
      <c r="E79" s="59">
        <v>3.3012999999999999</v>
      </c>
      <c r="F79" s="59">
        <v>3.6413000000000002</v>
      </c>
      <c r="G79" s="64">
        <v>31.217400000000001</v>
      </c>
      <c r="H79" s="65">
        <v>45200</v>
      </c>
    </row>
    <row r="80" spans="1:8">
      <c r="A80" s="62">
        <v>66</v>
      </c>
      <c r="B80" s="63">
        <v>66</v>
      </c>
      <c r="C80" s="63">
        <v>66</v>
      </c>
      <c r="D80" s="59">
        <v>0.3075</v>
      </c>
      <c r="E80" s="59">
        <v>3.3338000000000001</v>
      </c>
      <c r="F80" s="59">
        <v>3.6413000000000002</v>
      </c>
      <c r="G80" s="64">
        <v>27.883600000000001</v>
      </c>
      <c r="H80" s="65">
        <v>45292</v>
      </c>
    </row>
    <row r="81" spans="1:8">
      <c r="A81" s="62">
        <v>67</v>
      </c>
      <c r="B81" s="63">
        <v>67</v>
      </c>
      <c r="C81" s="63">
        <v>67</v>
      </c>
      <c r="D81" s="59">
        <v>0.27460000000000001</v>
      </c>
      <c r="E81" s="59">
        <v>3.3666999999999998</v>
      </c>
      <c r="F81" s="59">
        <v>3.6413000000000002</v>
      </c>
      <c r="G81" s="64">
        <v>24.5169</v>
      </c>
      <c r="H81" s="65">
        <v>45383</v>
      </c>
    </row>
    <row r="82" spans="1:8">
      <c r="A82" s="62">
        <v>68</v>
      </c>
      <c r="B82" s="63">
        <v>68</v>
      </c>
      <c r="C82" s="63">
        <v>68</v>
      </c>
      <c r="D82" s="59">
        <v>0.24149999999999999</v>
      </c>
      <c r="E82" s="59">
        <v>3.3997999999999999</v>
      </c>
      <c r="F82" s="59">
        <v>3.6413000000000002</v>
      </c>
      <c r="G82" s="64">
        <v>21.117100000000001</v>
      </c>
      <c r="H82" s="65">
        <v>45474</v>
      </c>
    </row>
    <row r="83" spans="1:8">
      <c r="A83" s="62">
        <v>69</v>
      </c>
      <c r="B83" s="63">
        <v>69</v>
      </c>
      <c r="C83" s="63">
        <v>69</v>
      </c>
      <c r="D83" s="59">
        <v>0.20799999999999999</v>
      </c>
      <c r="E83" s="59">
        <v>3.4333</v>
      </c>
      <c r="F83" s="59">
        <v>3.6413000000000002</v>
      </c>
      <c r="G83" s="64">
        <v>17.683800000000002</v>
      </c>
      <c r="H83" s="65">
        <v>45566</v>
      </c>
    </row>
    <row r="84" spans="1:8">
      <c r="A84" s="62">
        <v>70</v>
      </c>
      <c r="B84" s="63">
        <v>70</v>
      </c>
      <c r="C84" s="63">
        <v>70</v>
      </c>
      <c r="D84" s="59">
        <v>0.17419999999999999</v>
      </c>
      <c r="E84" s="59">
        <v>3.4670999999999998</v>
      </c>
      <c r="F84" s="59">
        <v>3.6413000000000002</v>
      </c>
      <c r="G84" s="64">
        <v>14.216699999999999</v>
      </c>
      <c r="H84" s="65">
        <v>45658</v>
      </c>
    </row>
    <row r="85" spans="1:8">
      <c r="A85" s="62">
        <v>71</v>
      </c>
      <c r="B85" s="63">
        <v>71</v>
      </c>
      <c r="C85" s="63">
        <v>71</v>
      </c>
      <c r="D85" s="59">
        <v>0.14000000000000001</v>
      </c>
      <c r="E85" s="59">
        <v>3.5013000000000001</v>
      </c>
      <c r="F85" s="59">
        <v>3.6413000000000002</v>
      </c>
      <c r="G85" s="64">
        <v>10.715400000000001</v>
      </c>
      <c r="H85" s="65">
        <v>45748</v>
      </c>
    </row>
    <row r="86" spans="1:8">
      <c r="A86" s="62">
        <v>72</v>
      </c>
      <c r="B86" s="63">
        <v>72</v>
      </c>
      <c r="C86" s="63">
        <v>72</v>
      </c>
      <c r="D86" s="59">
        <v>0.1055</v>
      </c>
      <c r="E86" s="59">
        <v>3.5358000000000001</v>
      </c>
      <c r="F86" s="59">
        <v>3.6413000000000002</v>
      </c>
      <c r="G86" s="64">
        <v>7.1795999999999998</v>
      </c>
      <c r="H86" s="65">
        <v>45839</v>
      </c>
    </row>
    <row r="87" spans="1:8">
      <c r="A87" s="62">
        <v>73</v>
      </c>
      <c r="B87" s="63">
        <v>73</v>
      </c>
      <c r="C87" s="63">
        <v>73</v>
      </c>
      <c r="D87" s="59">
        <v>7.0699999999999999E-2</v>
      </c>
      <c r="E87" s="59">
        <v>3.5706000000000002</v>
      </c>
      <c r="F87" s="59">
        <v>3.6413000000000002</v>
      </c>
      <c r="G87" s="64">
        <v>3.609</v>
      </c>
      <c r="H87" s="65">
        <v>45931</v>
      </c>
    </row>
    <row r="88" spans="1:8">
      <c r="A88" s="66">
        <v>74</v>
      </c>
      <c r="B88" s="67">
        <v>74</v>
      </c>
      <c r="C88" s="67">
        <v>74</v>
      </c>
      <c r="D88" s="68">
        <v>3.39E-2</v>
      </c>
      <c r="E88" s="68">
        <v>3.609</v>
      </c>
      <c r="F88" s="68">
        <v>3.6429</v>
      </c>
      <c r="G88" s="69">
        <v>0</v>
      </c>
      <c r="H88" s="70">
        <v>46023</v>
      </c>
    </row>
    <row r="89" spans="1:8">
      <c r="D89" s="71">
        <f>SUM(D15:D88)</f>
        <v>148.20129999999997</v>
      </c>
      <c r="E89" s="71">
        <f>SUM(E15:E88)</f>
        <v>500.00000000000011</v>
      </c>
      <c r="F89" s="71">
        <f>SUM(F15:F88)</f>
        <v>648.20130000000006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89"/>
  <sheetViews>
    <sheetView tabSelected="1" workbookViewId="0">
      <selection activeCell="L16" sqref="L16:M19"/>
    </sheetView>
  </sheetViews>
  <sheetFormatPr baseColWidth="10" defaultRowHeight="12.75"/>
  <cols>
    <col min="5" max="5" width="13.1640625" customWidth="1"/>
    <col min="7" max="7" width="14.33203125" customWidth="1"/>
  </cols>
  <sheetData>
    <row r="1" spans="1:12">
      <c r="A1" s="76"/>
      <c r="B1" s="76"/>
      <c r="C1" s="76"/>
      <c r="D1" s="76"/>
      <c r="E1" s="76"/>
      <c r="F1" s="76"/>
      <c r="G1" s="76"/>
      <c r="H1" s="76"/>
      <c r="I1" s="76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76" t="s">
        <v>20</v>
      </c>
      <c r="B3" s="76"/>
      <c r="C3" s="76"/>
      <c r="D3" s="76"/>
      <c r="E3" s="76"/>
      <c r="F3" s="76"/>
      <c r="G3" s="76"/>
      <c r="H3" s="76"/>
      <c r="I3" s="76"/>
    </row>
    <row r="4" spans="1:12">
      <c r="A4" s="76" t="s">
        <v>21</v>
      </c>
      <c r="B4" s="76"/>
      <c r="C4" s="76"/>
      <c r="D4" s="76"/>
      <c r="E4" s="76"/>
      <c r="F4" s="76"/>
      <c r="G4" s="76"/>
      <c r="H4" s="76"/>
      <c r="I4" s="76"/>
    </row>
    <row r="5" spans="1:12">
      <c r="A5" s="4"/>
      <c r="B5" s="4"/>
      <c r="C5" s="4"/>
      <c r="D5" s="4"/>
      <c r="E5" s="4"/>
      <c r="F5" s="2"/>
      <c r="G5" s="2"/>
      <c r="H5" s="2"/>
      <c r="I5" s="2"/>
    </row>
    <row r="6" spans="1:1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37">
        <f>NPV($F$8,F15:F88)</f>
        <v>200.037884362791</v>
      </c>
    </row>
    <row r="9" spans="1:1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</row>
    <row r="14" spans="1:12" ht="51">
      <c r="A14" s="19" t="s">
        <v>8</v>
      </c>
      <c r="B14" s="20" t="s">
        <v>9</v>
      </c>
      <c r="C14" s="20" t="s">
        <v>10</v>
      </c>
      <c r="D14" s="20" t="s">
        <v>11</v>
      </c>
      <c r="E14" s="20" t="s">
        <v>12</v>
      </c>
      <c r="F14" s="20" t="s">
        <v>13</v>
      </c>
      <c r="G14" s="20" t="s">
        <v>14</v>
      </c>
      <c r="H14" s="20" t="s">
        <v>15</v>
      </c>
      <c r="I14" s="21" t="s">
        <v>16</v>
      </c>
    </row>
    <row r="15" spans="1:12">
      <c r="A15" s="22">
        <v>1</v>
      </c>
      <c r="B15" s="23"/>
      <c r="C15" s="23"/>
      <c r="D15" s="24"/>
      <c r="E15" s="24"/>
      <c r="F15" s="24">
        <v>0</v>
      </c>
      <c r="G15" s="24">
        <v>1.9705999999999999</v>
      </c>
      <c r="H15" s="35">
        <v>201.97059999999999</v>
      </c>
      <c r="I15" s="36">
        <v>39356</v>
      </c>
    </row>
    <row r="16" spans="1:12">
      <c r="A16" s="27">
        <v>2</v>
      </c>
      <c r="B16" s="28">
        <v>1</v>
      </c>
      <c r="C16" s="28">
        <v>1</v>
      </c>
      <c r="D16" s="29">
        <v>1.99</v>
      </c>
      <c r="E16" s="29">
        <v>0.86209999999999998</v>
      </c>
      <c r="F16" s="29">
        <v>2.8521000000000001</v>
      </c>
      <c r="G16" s="29">
        <v>0</v>
      </c>
      <c r="H16" s="25">
        <v>201.10849999999999</v>
      </c>
      <c r="I16" s="26">
        <v>39448</v>
      </c>
    </row>
    <row r="17" spans="1:9">
      <c r="A17" s="27">
        <v>3</v>
      </c>
      <c r="B17" s="28">
        <v>2</v>
      </c>
      <c r="C17" s="28">
        <v>2</v>
      </c>
      <c r="D17" s="29">
        <v>1.9815</v>
      </c>
      <c r="E17" s="29">
        <v>6.6562000000000001</v>
      </c>
      <c r="F17" s="29">
        <v>8.6377000000000006</v>
      </c>
      <c r="G17" s="29">
        <v>0</v>
      </c>
      <c r="H17" s="25">
        <v>194.45230000000001</v>
      </c>
      <c r="I17" s="26">
        <v>39539</v>
      </c>
    </row>
    <row r="18" spans="1:9">
      <c r="A18" s="27">
        <v>4</v>
      </c>
      <c r="B18" s="28">
        <v>3</v>
      </c>
      <c r="C18" s="28">
        <v>3</v>
      </c>
      <c r="D18" s="29">
        <v>1.9158999999999999</v>
      </c>
      <c r="E18" s="29">
        <v>3.2092000000000001</v>
      </c>
      <c r="F18" s="29">
        <v>5.1250999999999998</v>
      </c>
      <c r="G18" s="29">
        <v>0</v>
      </c>
      <c r="H18" s="25">
        <v>191.2431</v>
      </c>
      <c r="I18" s="26">
        <v>39630</v>
      </c>
    </row>
    <row r="19" spans="1:9">
      <c r="A19" s="27">
        <v>5</v>
      </c>
      <c r="B19" s="28">
        <v>4</v>
      </c>
      <c r="C19" s="28">
        <v>4</v>
      </c>
      <c r="D19" s="29">
        <v>1.8843000000000001</v>
      </c>
      <c r="E19" s="29">
        <v>3.0181</v>
      </c>
      <c r="F19" s="29">
        <v>4.9024000000000001</v>
      </c>
      <c r="G19" s="29">
        <v>0</v>
      </c>
      <c r="H19" s="25">
        <v>188.22499999999999</v>
      </c>
      <c r="I19" s="26">
        <v>39722</v>
      </c>
    </row>
    <row r="20" spans="1:9">
      <c r="A20" s="27">
        <v>6</v>
      </c>
      <c r="B20" s="28">
        <v>5</v>
      </c>
      <c r="C20" s="28">
        <v>5</v>
      </c>
      <c r="D20" s="29">
        <v>1.8545</v>
      </c>
      <c r="E20" s="29">
        <v>2.0062000000000002</v>
      </c>
      <c r="F20" s="29">
        <v>3.8607</v>
      </c>
      <c r="G20" s="29">
        <v>0</v>
      </c>
      <c r="H20" s="25">
        <v>186.21879999999999</v>
      </c>
      <c r="I20" s="26">
        <v>39814</v>
      </c>
    </row>
    <row r="21" spans="1:9">
      <c r="A21" s="27">
        <v>7</v>
      </c>
      <c r="B21" s="28">
        <v>6</v>
      </c>
      <c r="C21" s="28">
        <v>6</v>
      </c>
      <c r="D21" s="29">
        <v>1.8348</v>
      </c>
      <c r="E21" s="29">
        <v>6.4023000000000003</v>
      </c>
      <c r="F21" s="29">
        <v>8.2370999999999999</v>
      </c>
      <c r="G21" s="29">
        <v>0</v>
      </c>
      <c r="H21" s="25">
        <v>179.81649999999999</v>
      </c>
      <c r="I21" s="26">
        <v>39904</v>
      </c>
    </row>
    <row r="22" spans="1:9">
      <c r="A22" s="27">
        <v>8</v>
      </c>
      <c r="B22" s="28">
        <v>7</v>
      </c>
      <c r="C22" s="28">
        <v>7</v>
      </c>
      <c r="D22" s="29">
        <v>1.7717000000000001</v>
      </c>
      <c r="E22" s="29">
        <v>2.9026000000000001</v>
      </c>
      <c r="F22" s="29">
        <v>4.6742999999999997</v>
      </c>
      <c r="G22" s="29">
        <v>0</v>
      </c>
      <c r="H22" s="25">
        <v>176.91390000000001</v>
      </c>
      <c r="I22" s="26">
        <v>39995</v>
      </c>
    </row>
    <row r="23" spans="1:9">
      <c r="A23" s="27">
        <v>9</v>
      </c>
      <c r="B23" s="28">
        <v>8</v>
      </c>
      <c r="C23" s="28"/>
      <c r="D23" s="29">
        <v>1.3382000000000001</v>
      </c>
      <c r="E23" s="29">
        <v>0</v>
      </c>
      <c r="F23" s="29">
        <v>1.3382000000000001</v>
      </c>
      <c r="G23" s="29">
        <v>0.40489999999999998</v>
      </c>
      <c r="H23" s="25">
        <v>177.31880000000001</v>
      </c>
      <c r="I23" s="26">
        <v>40087</v>
      </c>
    </row>
    <row r="24" spans="1:9">
      <c r="A24" s="27">
        <v>10</v>
      </c>
      <c r="B24" s="28">
        <v>9</v>
      </c>
      <c r="C24" s="28">
        <v>8</v>
      </c>
      <c r="D24" s="29">
        <v>1.7471000000000001</v>
      </c>
      <c r="E24" s="29">
        <v>1.6094999999999999</v>
      </c>
      <c r="F24" s="29">
        <v>3.3565999999999998</v>
      </c>
      <c r="G24" s="29">
        <v>0</v>
      </c>
      <c r="H24" s="25">
        <v>175.70930000000001</v>
      </c>
      <c r="I24" s="26">
        <v>40179</v>
      </c>
    </row>
    <row r="25" spans="1:9">
      <c r="A25" s="27">
        <v>11</v>
      </c>
      <c r="B25" s="28">
        <v>10</v>
      </c>
      <c r="C25" s="28">
        <v>9</v>
      </c>
      <c r="D25" s="29">
        <v>1.7471000000000001</v>
      </c>
      <c r="E25" s="29">
        <v>4.4080000000000004</v>
      </c>
      <c r="F25" s="29">
        <v>6.1551</v>
      </c>
      <c r="G25" s="29">
        <v>0</v>
      </c>
      <c r="H25" s="25">
        <v>171.3013</v>
      </c>
      <c r="I25" s="26">
        <v>40269</v>
      </c>
    </row>
    <row r="26" spans="1:9">
      <c r="A26" s="27">
        <v>12</v>
      </c>
      <c r="B26" s="28">
        <v>11</v>
      </c>
      <c r="C26" s="28">
        <v>10</v>
      </c>
      <c r="D26" s="29">
        <v>1.6878</v>
      </c>
      <c r="E26" s="29">
        <v>6.9246999999999996</v>
      </c>
      <c r="F26" s="29">
        <v>8.6125000000000007</v>
      </c>
      <c r="G26" s="29">
        <v>0</v>
      </c>
      <c r="H26" s="25">
        <v>164.3766</v>
      </c>
      <c r="I26" s="26">
        <v>40360</v>
      </c>
    </row>
    <row r="27" spans="1:9">
      <c r="A27" s="27">
        <v>13</v>
      </c>
      <c r="B27" s="28">
        <v>12</v>
      </c>
      <c r="C27" s="28">
        <v>11</v>
      </c>
      <c r="D27" s="29">
        <v>1.6195999999999999</v>
      </c>
      <c r="E27" s="29">
        <v>3.6385999999999998</v>
      </c>
      <c r="F27" s="29">
        <v>5.2582000000000004</v>
      </c>
      <c r="G27" s="29">
        <v>0</v>
      </c>
      <c r="H27" s="25">
        <v>160.738</v>
      </c>
      <c r="I27" s="26">
        <v>40452</v>
      </c>
    </row>
    <row r="28" spans="1:9">
      <c r="A28" s="27">
        <v>14</v>
      </c>
      <c r="B28" s="28">
        <v>13</v>
      </c>
      <c r="C28" s="28">
        <v>12</v>
      </c>
      <c r="D28" s="29">
        <v>1.5837000000000001</v>
      </c>
      <c r="E28" s="29">
        <v>4.4348999999999998</v>
      </c>
      <c r="F28" s="29">
        <v>6.0186000000000002</v>
      </c>
      <c r="G28" s="29">
        <v>0</v>
      </c>
      <c r="H28" s="25">
        <v>156.3031</v>
      </c>
      <c r="I28" s="26">
        <v>40544</v>
      </c>
    </row>
    <row r="29" spans="1:9">
      <c r="A29" s="27">
        <v>15</v>
      </c>
      <c r="B29" s="28">
        <v>14</v>
      </c>
      <c r="C29" s="28">
        <v>13</v>
      </c>
      <c r="D29" s="29">
        <v>1.54</v>
      </c>
      <c r="E29" s="29">
        <v>3.8037000000000001</v>
      </c>
      <c r="F29" s="29">
        <v>5.3437000000000001</v>
      </c>
      <c r="G29" s="29">
        <v>0</v>
      </c>
      <c r="H29" s="25">
        <v>152.49940000000001</v>
      </c>
      <c r="I29" s="26">
        <v>40634</v>
      </c>
    </row>
    <row r="30" spans="1:9">
      <c r="A30" s="27">
        <v>16</v>
      </c>
      <c r="B30" s="28">
        <v>15</v>
      </c>
      <c r="C30" s="28">
        <v>14</v>
      </c>
      <c r="D30" s="29">
        <v>1.5173000000000001</v>
      </c>
      <c r="E30" s="29">
        <v>4.2340999999999998</v>
      </c>
      <c r="F30" s="29">
        <v>5.7514000000000003</v>
      </c>
      <c r="G30" s="29">
        <v>0</v>
      </c>
      <c r="H30" s="25">
        <v>148.2653</v>
      </c>
      <c r="I30" s="26">
        <v>40725</v>
      </c>
    </row>
    <row r="31" spans="1:9">
      <c r="A31" s="27">
        <v>17</v>
      </c>
      <c r="B31" s="28">
        <v>16</v>
      </c>
      <c r="C31" s="28">
        <v>15</v>
      </c>
      <c r="D31" s="29">
        <v>1.4608000000000001</v>
      </c>
      <c r="E31" s="29">
        <v>4.3503999999999996</v>
      </c>
      <c r="F31" s="29">
        <v>5.8112000000000004</v>
      </c>
      <c r="G31" s="29">
        <v>0</v>
      </c>
      <c r="H31" s="25">
        <v>143.91489999999999</v>
      </c>
      <c r="I31" s="26">
        <v>40817</v>
      </c>
    </row>
    <row r="32" spans="1:9">
      <c r="A32" s="27">
        <v>18</v>
      </c>
      <c r="B32" s="28">
        <v>17</v>
      </c>
      <c r="C32" s="28">
        <v>16</v>
      </c>
      <c r="D32" s="29">
        <v>1.4178999999999999</v>
      </c>
      <c r="E32" s="29">
        <v>4.4469000000000003</v>
      </c>
      <c r="F32" s="29">
        <v>5.8647999999999998</v>
      </c>
      <c r="G32" s="29">
        <v>0</v>
      </c>
      <c r="H32" s="25">
        <v>139.46799999999999</v>
      </c>
      <c r="I32" s="26">
        <v>40909</v>
      </c>
    </row>
    <row r="33" spans="1:9">
      <c r="A33" s="27">
        <v>19</v>
      </c>
      <c r="B33" s="28">
        <v>18</v>
      </c>
      <c r="C33" s="28">
        <v>17</v>
      </c>
      <c r="D33" s="29">
        <v>1.3741000000000001</v>
      </c>
      <c r="E33" s="29">
        <v>3.5003000000000002</v>
      </c>
      <c r="F33" s="29">
        <v>4.8743999999999996</v>
      </c>
      <c r="G33" s="29">
        <v>0</v>
      </c>
      <c r="H33" s="25">
        <v>135.96770000000001</v>
      </c>
      <c r="I33" s="26">
        <v>41000</v>
      </c>
    </row>
    <row r="34" spans="1:9">
      <c r="A34" s="27">
        <v>20</v>
      </c>
      <c r="B34" s="28">
        <v>19</v>
      </c>
      <c r="C34" s="28">
        <v>18</v>
      </c>
      <c r="D34" s="29">
        <v>1.3395999999999999</v>
      </c>
      <c r="E34" s="29">
        <v>5.6078999999999999</v>
      </c>
      <c r="F34" s="29">
        <v>6.9474999999999998</v>
      </c>
      <c r="G34" s="29">
        <v>0</v>
      </c>
      <c r="H34" s="25">
        <v>130.35980000000001</v>
      </c>
      <c r="I34" s="26">
        <v>41091</v>
      </c>
    </row>
    <row r="35" spans="1:9">
      <c r="A35" s="27">
        <v>21</v>
      </c>
      <c r="B35" s="28">
        <v>20</v>
      </c>
      <c r="C35" s="28">
        <v>19</v>
      </c>
      <c r="D35" s="29">
        <v>1.2844</v>
      </c>
      <c r="E35" s="29">
        <v>3.8245</v>
      </c>
      <c r="F35" s="29">
        <v>5.1089000000000002</v>
      </c>
      <c r="G35" s="29">
        <v>0</v>
      </c>
      <c r="H35" s="25">
        <v>126.53530000000001</v>
      </c>
      <c r="I35" s="26">
        <v>41183</v>
      </c>
    </row>
    <row r="36" spans="1:9">
      <c r="A36" s="27">
        <v>22</v>
      </c>
      <c r="B36" s="28">
        <v>21</v>
      </c>
      <c r="C36" s="28">
        <v>20</v>
      </c>
      <c r="D36" s="29">
        <v>1.2466999999999999</v>
      </c>
      <c r="E36" s="29">
        <v>5.7579000000000002</v>
      </c>
      <c r="F36" s="29">
        <v>7.0045999999999999</v>
      </c>
      <c r="G36" s="29">
        <v>0</v>
      </c>
      <c r="H36" s="25">
        <v>120.7774</v>
      </c>
      <c r="I36" s="26">
        <v>41275</v>
      </c>
    </row>
    <row r="37" spans="1:9">
      <c r="A37" s="27">
        <v>23</v>
      </c>
      <c r="B37" s="28">
        <v>22</v>
      </c>
      <c r="C37" s="28">
        <v>21</v>
      </c>
      <c r="D37" s="29">
        <v>1.19</v>
      </c>
      <c r="E37" s="29">
        <v>3.5973000000000002</v>
      </c>
      <c r="F37" s="29">
        <v>4.7873000000000001</v>
      </c>
      <c r="G37" s="29">
        <v>0</v>
      </c>
      <c r="H37" s="25">
        <v>117.1801</v>
      </c>
      <c r="I37" s="26">
        <v>41365</v>
      </c>
    </row>
    <row r="38" spans="1:9">
      <c r="A38" s="27">
        <v>24</v>
      </c>
      <c r="B38" s="28">
        <v>23</v>
      </c>
      <c r="C38" s="28">
        <v>22</v>
      </c>
      <c r="D38" s="29">
        <v>1.1545000000000001</v>
      </c>
      <c r="E38" s="29">
        <v>5.1199000000000003</v>
      </c>
      <c r="F38" s="29">
        <v>6.2744</v>
      </c>
      <c r="G38" s="29">
        <v>0</v>
      </c>
      <c r="H38" s="25">
        <v>112.06019999999999</v>
      </c>
      <c r="I38" s="26">
        <v>41456</v>
      </c>
    </row>
    <row r="39" spans="1:9">
      <c r="A39" s="27">
        <v>25</v>
      </c>
      <c r="B39" s="28">
        <v>24</v>
      </c>
      <c r="C39" s="28">
        <v>23</v>
      </c>
      <c r="D39" s="29">
        <v>1.1041000000000001</v>
      </c>
      <c r="E39" s="29">
        <v>4.1916000000000002</v>
      </c>
      <c r="F39" s="29">
        <v>5.2957000000000001</v>
      </c>
      <c r="G39" s="29">
        <v>0</v>
      </c>
      <c r="H39" s="25">
        <v>107.8686</v>
      </c>
      <c r="I39" s="26">
        <v>41548</v>
      </c>
    </row>
    <row r="40" spans="1:9">
      <c r="A40" s="27">
        <v>26</v>
      </c>
      <c r="B40" s="28">
        <v>25</v>
      </c>
      <c r="C40" s="28">
        <v>24</v>
      </c>
      <c r="D40" s="29">
        <v>1.0628</v>
      </c>
      <c r="E40" s="29">
        <v>4.1203000000000003</v>
      </c>
      <c r="F40" s="29">
        <v>5.1830999999999996</v>
      </c>
      <c r="G40" s="29">
        <v>0</v>
      </c>
      <c r="H40" s="25">
        <v>103.7483</v>
      </c>
      <c r="I40" s="26">
        <v>41640</v>
      </c>
    </row>
    <row r="41" spans="1:9">
      <c r="A41" s="27">
        <v>27</v>
      </c>
      <c r="B41" s="28">
        <v>26</v>
      </c>
      <c r="C41" s="28">
        <v>25</v>
      </c>
      <c r="D41" s="29">
        <v>1.0222</v>
      </c>
      <c r="E41" s="29">
        <v>4.2291999999999996</v>
      </c>
      <c r="F41" s="29">
        <v>5.2514000000000003</v>
      </c>
      <c r="G41" s="29">
        <v>0</v>
      </c>
      <c r="H41" s="25">
        <v>99.519099999999995</v>
      </c>
      <c r="I41" s="26">
        <v>41730</v>
      </c>
    </row>
    <row r="42" spans="1:9">
      <c r="A42" s="27">
        <v>28</v>
      </c>
      <c r="B42" s="28">
        <v>27</v>
      </c>
      <c r="C42" s="28">
        <v>26</v>
      </c>
      <c r="D42" s="29">
        <v>0.98019999999999996</v>
      </c>
      <c r="E42" s="29">
        <v>3.9954999999999998</v>
      </c>
      <c r="F42" s="29">
        <v>4.9756999999999998</v>
      </c>
      <c r="G42" s="29">
        <v>0</v>
      </c>
      <c r="H42" s="25">
        <v>95.523600000000002</v>
      </c>
      <c r="I42" s="26">
        <v>41821</v>
      </c>
    </row>
    <row r="43" spans="1:9">
      <c r="A43" s="27">
        <v>29</v>
      </c>
      <c r="B43" s="28">
        <v>28</v>
      </c>
      <c r="C43" s="28">
        <v>27</v>
      </c>
      <c r="D43" s="29">
        <v>0.94110000000000005</v>
      </c>
      <c r="E43" s="29">
        <v>3.4220999999999999</v>
      </c>
      <c r="F43" s="29">
        <v>4.3632</v>
      </c>
      <c r="G43" s="29">
        <v>0</v>
      </c>
      <c r="H43" s="25">
        <v>92.101500000000001</v>
      </c>
      <c r="I43" s="26">
        <v>41913</v>
      </c>
    </row>
    <row r="44" spans="1:9">
      <c r="A44" s="27">
        <v>30</v>
      </c>
      <c r="B44" s="28">
        <v>29</v>
      </c>
      <c r="C44" s="28">
        <v>28</v>
      </c>
      <c r="D44" s="29">
        <v>0.90739999999999998</v>
      </c>
      <c r="E44" s="29">
        <v>3.6922000000000001</v>
      </c>
      <c r="F44" s="29">
        <v>4.5995999999999997</v>
      </c>
      <c r="G44" s="29">
        <v>0</v>
      </c>
      <c r="H44" s="25">
        <v>88.409300000000002</v>
      </c>
      <c r="I44" s="26">
        <v>42005</v>
      </c>
    </row>
    <row r="45" spans="1:9">
      <c r="A45" s="27">
        <v>31</v>
      </c>
      <c r="B45" s="28">
        <v>30</v>
      </c>
      <c r="C45" s="28">
        <v>29</v>
      </c>
      <c r="D45" s="29">
        <v>0.871</v>
      </c>
      <c r="E45" s="29">
        <v>3.7816000000000001</v>
      </c>
      <c r="F45" s="29">
        <v>4.6525999999999996</v>
      </c>
      <c r="G45" s="29">
        <v>0</v>
      </c>
      <c r="H45" s="25">
        <v>84.627700000000004</v>
      </c>
      <c r="I45" s="26">
        <v>42095</v>
      </c>
    </row>
    <row r="46" spans="1:9">
      <c r="A46" s="27">
        <v>32</v>
      </c>
      <c r="B46" s="28">
        <v>31</v>
      </c>
      <c r="C46" s="28">
        <v>30</v>
      </c>
      <c r="D46" s="29">
        <v>0.83379999999999999</v>
      </c>
      <c r="E46" s="29">
        <v>3.9971000000000001</v>
      </c>
      <c r="F46" s="29">
        <v>4.8308999999999997</v>
      </c>
      <c r="G46" s="29">
        <v>0</v>
      </c>
      <c r="H46" s="25">
        <v>80.630600000000001</v>
      </c>
      <c r="I46" s="26">
        <v>42186</v>
      </c>
    </row>
    <row r="47" spans="1:9">
      <c r="A47" s="27">
        <v>33</v>
      </c>
      <c r="B47" s="28">
        <v>32</v>
      </c>
      <c r="C47" s="28">
        <v>31</v>
      </c>
      <c r="D47" s="29">
        <v>0.7944</v>
      </c>
      <c r="E47" s="29">
        <v>3.6551999999999998</v>
      </c>
      <c r="F47" s="29">
        <v>4.4496000000000002</v>
      </c>
      <c r="G47" s="29">
        <v>0</v>
      </c>
      <c r="H47" s="25">
        <v>76.975399999999993</v>
      </c>
      <c r="I47" s="26">
        <v>42278</v>
      </c>
    </row>
    <row r="48" spans="1:9">
      <c r="A48" s="27">
        <v>34</v>
      </c>
      <c r="B48" s="28">
        <v>33</v>
      </c>
      <c r="C48" s="28">
        <v>32</v>
      </c>
      <c r="D48" s="29">
        <v>0.75839999999999996</v>
      </c>
      <c r="E48" s="29">
        <v>3.6187</v>
      </c>
      <c r="F48" s="29">
        <v>4.3771000000000004</v>
      </c>
      <c r="G48" s="29">
        <v>0</v>
      </c>
      <c r="H48" s="25">
        <v>73.356700000000004</v>
      </c>
      <c r="I48" s="26">
        <v>42370</v>
      </c>
    </row>
    <row r="49" spans="1:9">
      <c r="A49" s="27">
        <v>35</v>
      </c>
      <c r="B49" s="28">
        <v>34</v>
      </c>
      <c r="C49" s="28">
        <v>33</v>
      </c>
      <c r="D49" s="29">
        <v>0.72270000000000001</v>
      </c>
      <c r="E49" s="29">
        <v>3.4554</v>
      </c>
      <c r="F49" s="29">
        <v>4.1780999999999997</v>
      </c>
      <c r="G49" s="29">
        <v>0</v>
      </c>
      <c r="H49" s="25">
        <v>69.901300000000006</v>
      </c>
      <c r="I49" s="26">
        <v>42461</v>
      </c>
    </row>
    <row r="50" spans="1:9">
      <c r="A50" s="27">
        <v>36</v>
      </c>
      <c r="B50" s="28">
        <v>35</v>
      </c>
      <c r="C50" s="28">
        <v>34</v>
      </c>
      <c r="D50" s="29">
        <v>0.68869999999999998</v>
      </c>
      <c r="E50" s="29">
        <v>4.1688000000000001</v>
      </c>
      <c r="F50" s="29">
        <v>4.8574999999999999</v>
      </c>
      <c r="G50" s="29">
        <v>0</v>
      </c>
      <c r="H50" s="25">
        <v>65.732500000000002</v>
      </c>
      <c r="I50" s="26">
        <v>42552</v>
      </c>
    </row>
    <row r="51" spans="1:9">
      <c r="A51" s="27">
        <v>37</v>
      </c>
      <c r="B51" s="28">
        <v>36</v>
      </c>
      <c r="C51" s="28">
        <v>35</v>
      </c>
      <c r="D51" s="29">
        <v>0.64759999999999995</v>
      </c>
      <c r="E51" s="29">
        <v>2.6478000000000002</v>
      </c>
      <c r="F51" s="29">
        <v>3.2953999999999999</v>
      </c>
      <c r="G51" s="29">
        <v>0</v>
      </c>
      <c r="H51" s="25">
        <v>63.084699999999998</v>
      </c>
      <c r="I51" s="26">
        <v>42644</v>
      </c>
    </row>
    <row r="52" spans="1:9">
      <c r="A52" s="27">
        <v>38</v>
      </c>
      <c r="B52" s="28">
        <v>37</v>
      </c>
      <c r="C52" s="28">
        <v>36</v>
      </c>
      <c r="D52" s="29">
        <v>0.62150000000000005</v>
      </c>
      <c r="E52" s="29">
        <v>4.8388999999999998</v>
      </c>
      <c r="F52" s="29">
        <v>5.4603999999999999</v>
      </c>
      <c r="G52" s="29">
        <v>0</v>
      </c>
      <c r="H52" s="25">
        <v>58.245800000000003</v>
      </c>
      <c r="I52" s="26">
        <v>42736</v>
      </c>
    </row>
    <row r="53" spans="1:9">
      <c r="A53" s="27">
        <v>39</v>
      </c>
      <c r="B53" s="28">
        <v>38</v>
      </c>
      <c r="C53" s="28">
        <v>37</v>
      </c>
      <c r="D53" s="29">
        <v>0.57379999999999998</v>
      </c>
      <c r="E53" s="29">
        <v>4.1657000000000002</v>
      </c>
      <c r="F53" s="29">
        <v>4.7394999999999996</v>
      </c>
      <c r="G53" s="29">
        <v>0</v>
      </c>
      <c r="H53" s="25">
        <v>54.080100000000002</v>
      </c>
      <c r="I53" s="26">
        <v>42826</v>
      </c>
    </row>
    <row r="54" spans="1:9">
      <c r="A54" s="27">
        <v>40</v>
      </c>
      <c r="B54" s="28">
        <v>39</v>
      </c>
      <c r="C54" s="28">
        <v>38</v>
      </c>
      <c r="D54" s="29">
        <v>0.55320000000000003</v>
      </c>
      <c r="E54" s="29">
        <v>3.9127000000000001</v>
      </c>
      <c r="F54" s="29">
        <v>4.4659000000000004</v>
      </c>
      <c r="G54" s="29">
        <v>0</v>
      </c>
      <c r="H54" s="25">
        <v>50.167400000000001</v>
      </c>
      <c r="I54" s="26">
        <v>42917</v>
      </c>
    </row>
    <row r="55" spans="1:9">
      <c r="A55" s="27">
        <v>41</v>
      </c>
      <c r="B55" s="28">
        <v>40</v>
      </c>
      <c r="C55" s="28">
        <v>39</v>
      </c>
      <c r="D55" s="29">
        <v>0.49419999999999997</v>
      </c>
      <c r="E55" s="29">
        <v>3.569</v>
      </c>
      <c r="F55" s="29">
        <v>4.0632000000000001</v>
      </c>
      <c r="G55" s="29">
        <v>0</v>
      </c>
      <c r="H55" s="25">
        <v>46.598399999999998</v>
      </c>
      <c r="I55" s="26">
        <v>43009</v>
      </c>
    </row>
    <row r="56" spans="1:9">
      <c r="A56" s="27">
        <v>42</v>
      </c>
      <c r="B56" s="28">
        <v>41</v>
      </c>
      <c r="C56" s="28">
        <v>40</v>
      </c>
      <c r="D56" s="29">
        <v>0.45910000000000001</v>
      </c>
      <c r="E56" s="29">
        <v>3.9085000000000001</v>
      </c>
      <c r="F56" s="29">
        <v>4.3676000000000004</v>
      </c>
      <c r="G56" s="29">
        <v>0</v>
      </c>
      <c r="H56" s="25">
        <v>42.689900000000002</v>
      </c>
      <c r="I56" s="26">
        <v>43101</v>
      </c>
    </row>
    <row r="57" spans="1:9">
      <c r="A57" s="27">
        <v>43</v>
      </c>
      <c r="B57" s="28">
        <v>42</v>
      </c>
      <c r="C57" s="28">
        <v>41</v>
      </c>
      <c r="D57" s="29">
        <v>0.42059999999999997</v>
      </c>
      <c r="E57" s="29">
        <v>3.3372000000000002</v>
      </c>
      <c r="F57" s="29">
        <v>3.7578</v>
      </c>
      <c r="G57" s="29">
        <v>0</v>
      </c>
      <c r="H57" s="25">
        <v>39.352699999999999</v>
      </c>
      <c r="I57" s="26">
        <v>43191</v>
      </c>
    </row>
    <row r="58" spans="1:9">
      <c r="A58" s="27">
        <v>44</v>
      </c>
      <c r="B58" s="28"/>
      <c r="C58" s="28"/>
      <c r="D58" s="29"/>
      <c r="E58" s="29"/>
      <c r="F58" s="29">
        <v>0</v>
      </c>
      <c r="G58" s="29">
        <v>0.38769999999999999</v>
      </c>
      <c r="H58" s="25">
        <v>39.740400000000001</v>
      </c>
      <c r="I58" s="26">
        <v>43282</v>
      </c>
    </row>
    <row r="59" spans="1:9">
      <c r="A59" s="27">
        <v>45</v>
      </c>
      <c r="B59" s="28"/>
      <c r="C59" s="28"/>
      <c r="D59" s="29"/>
      <c r="E59" s="29"/>
      <c r="F59" s="29">
        <v>0</v>
      </c>
      <c r="G59" s="29">
        <v>0.39150000000000001</v>
      </c>
      <c r="H59" s="25">
        <v>40.131900000000002</v>
      </c>
      <c r="I59" s="26">
        <v>43374</v>
      </c>
    </row>
    <row r="60" spans="1:9">
      <c r="A60" s="27">
        <v>46</v>
      </c>
      <c r="B60" s="28"/>
      <c r="C60" s="28"/>
      <c r="D60" s="29"/>
      <c r="E60" s="29"/>
      <c r="F60" s="29">
        <v>0</v>
      </c>
      <c r="G60" s="29">
        <v>0.39539999999999997</v>
      </c>
      <c r="H60" s="25">
        <v>40.527299999999997</v>
      </c>
      <c r="I60" s="26">
        <v>43466</v>
      </c>
    </row>
    <row r="61" spans="1:9">
      <c r="A61" s="27">
        <v>47</v>
      </c>
      <c r="B61" s="28"/>
      <c r="C61" s="28"/>
      <c r="D61" s="29"/>
      <c r="E61" s="29"/>
      <c r="F61" s="29">
        <v>0</v>
      </c>
      <c r="G61" s="29">
        <v>0.39929999999999999</v>
      </c>
      <c r="H61" s="25">
        <v>40.926600000000001</v>
      </c>
      <c r="I61" s="26">
        <v>43556</v>
      </c>
    </row>
    <row r="62" spans="1:9">
      <c r="A62" s="27">
        <v>48</v>
      </c>
      <c r="B62" s="28"/>
      <c r="C62" s="28"/>
      <c r="D62" s="29"/>
      <c r="E62" s="29"/>
      <c r="F62" s="29">
        <v>0</v>
      </c>
      <c r="G62" s="29">
        <v>0.4032</v>
      </c>
      <c r="H62" s="25">
        <v>41.329799999999999</v>
      </c>
      <c r="I62" s="26">
        <v>43647</v>
      </c>
    </row>
    <row r="63" spans="1:9">
      <c r="A63" s="27">
        <v>49</v>
      </c>
      <c r="B63" s="28"/>
      <c r="C63" s="28"/>
      <c r="D63" s="29"/>
      <c r="E63" s="29"/>
      <c r="F63" s="29">
        <v>0</v>
      </c>
      <c r="G63" s="29">
        <v>0.40720000000000001</v>
      </c>
      <c r="H63" s="25">
        <v>41.737000000000002</v>
      </c>
      <c r="I63" s="26">
        <v>43739</v>
      </c>
    </row>
    <row r="64" spans="1:9">
      <c r="A64" s="27">
        <v>50</v>
      </c>
      <c r="B64" s="28"/>
      <c r="C64" s="28"/>
      <c r="D64" s="29"/>
      <c r="E64" s="29"/>
      <c r="F64" s="29">
        <v>0</v>
      </c>
      <c r="G64" s="29">
        <v>0.41120000000000001</v>
      </c>
      <c r="H64" s="25">
        <v>42.148200000000003</v>
      </c>
      <c r="I64" s="26">
        <v>43831</v>
      </c>
    </row>
    <row r="65" spans="1:9">
      <c r="A65" s="27">
        <v>51</v>
      </c>
      <c r="B65" s="28"/>
      <c r="C65" s="28"/>
      <c r="D65" s="29"/>
      <c r="E65" s="29"/>
      <c r="F65" s="29">
        <v>0</v>
      </c>
      <c r="G65" s="29">
        <v>0.41520000000000001</v>
      </c>
      <c r="H65" s="25">
        <v>42.563400000000001</v>
      </c>
      <c r="I65" s="26">
        <v>43922</v>
      </c>
    </row>
    <row r="66" spans="1:9">
      <c r="A66" s="27">
        <v>52</v>
      </c>
      <c r="B66" s="28"/>
      <c r="C66" s="28"/>
      <c r="D66" s="29"/>
      <c r="E66" s="29"/>
      <c r="F66" s="29">
        <v>0</v>
      </c>
      <c r="G66" s="29">
        <v>0.41930000000000001</v>
      </c>
      <c r="H66" s="25">
        <v>42.982700000000001</v>
      </c>
      <c r="I66" s="26">
        <v>44013</v>
      </c>
    </row>
    <row r="67" spans="1:9">
      <c r="A67" s="27">
        <v>53</v>
      </c>
      <c r="B67" s="28"/>
      <c r="C67" s="28"/>
      <c r="D67" s="29"/>
      <c r="E67" s="29"/>
      <c r="F67" s="29">
        <v>0</v>
      </c>
      <c r="G67" s="29">
        <v>0.42349999999999999</v>
      </c>
      <c r="H67" s="25">
        <v>43.406199999999998</v>
      </c>
      <c r="I67" s="26">
        <v>44105</v>
      </c>
    </row>
    <row r="68" spans="1:9">
      <c r="A68" s="27">
        <v>54</v>
      </c>
      <c r="B68" s="28"/>
      <c r="C68" s="28"/>
      <c r="D68" s="29"/>
      <c r="E68" s="29"/>
      <c r="F68" s="29">
        <v>0</v>
      </c>
      <c r="G68" s="29">
        <v>0.42759999999999998</v>
      </c>
      <c r="H68" s="25">
        <v>43.833799999999997</v>
      </c>
      <c r="I68" s="26">
        <v>44197</v>
      </c>
    </row>
    <row r="69" spans="1:9">
      <c r="A69" s="27">
        <v>55</v>
      </c>
      <c r="B69" s="28"/>
      <c r="C69" s="28"/>
      <c r="D69" s="29"/>
      <c r="E69" s="29"/>
      <c r="F69" s="29">
        <v>0</v>
      </c>
      <c r="G69" s="29">
        <v>0.43180000000000002</v>
      </c>
      <c r="H69" s="25">
        <v>44.265599999999999</v>
      </c>
      <c r="I69" s="26">
        <v>44287</v>
      </c>
    </row>
    <row r="70" spans="1:9">
      <c r="A70" s="27">
        <v>56</v>
      </c>
      <c r="B70" s="28"/>
      <c r="C70" s="28"/>
      <c r="D70" s="29"/>
      <c r="E70" s="29"/>
      <c r="F70" s="29">
        <v>0</v>
      </c>
      <c r="G70" s="29">
        <v>0.43609999999999999</v>
      </c>
      <c r="H70" s="25">
        <v>44.701700000000002</v>
      </c>
      <c r="I70" s="26">
        <v>44378</v>
      </c>
    </row>
    <row r="71" spans="1:9">
      <c r="A71" s="27">
        <v>57</v>
      </c>
      <c r="B71" s="28"/>
      <c r="C71" s="28"/>
      <c r="D71" s="29"/>
      <c r="E71" s="29"/>
      <c r="F71" s="29">
        <v>0</v>
      </c>
      <c r="G71" s="29">
        <v>0.44040000000000001</v>
      </c>
      <c r="H71" s="25">
        <v>45.142099999999999</v>
      </c>
      <c r="I71" s="26">
        <v>44470</v>
      </c>
    </row>
    <row r="72" spans="1:9">
      <c r="A72" s="27">
        <v>58</v>
      </c>
      <c r="B72" s="28"/>
      <c r="C72" s="28"/>
      <c r="D72" s="29"/>
      <c r="E72" s="29"/>
      <c r="F72" s="29">
        <v>0</v>
      </c>
      <c r="G72" s="29">
        <v>0.44469999999999998</v>
      </c>
      <c r="H72" s="25">
        <v>45.586799999999997</v>
      </c>
      <c r="I72" s="26">
        <v>44562</v>
      </c>
    </row>
    <row r="73" spans="1:9">
      <c r="A73" s="27">
        <v>59</v>
      </c>
      <c r="B73" s="28"/>
      <c r="C73" s="28"/>
      <c r="D73" s="29"/>
      <c r="E73" s="29"/>
      <c r="F73" s="29">
        <v>0</v>
      </c>
      <c r="G73" s="29">
        <v>0.4491</v>
      </c>
      <c r="H73" s="25">
        <v>46.035899999999998</v>
      </c>
      <c r="I73" s="26">
        <v>44652</v>
      </c>
    </row>
    <row r="74" spans="1:9">
      <c r="A74" s="27">
        <v>60</v>
      </c>
      <c r="B74" s="28"/>
      <c r="C74" s="28"/>
      <c r="D74" s="29"/>
      <c r="E74" s="29"/>
      <c r="F74" s="29">
        <v>0</v>
      </c>
      <c r="G74" s="29">
        <v>0.45350000000000001</v>
      </c>
      <c r="H74" s="25">
        <v>46.489400000000003</v>
      </c>
      <c r="I74" s="26">
        <v>44743</v>
      </c>
    </row>
    <row r="75" spans="1:9">
      <c r="A75" s="27">
        <v>61</v>
      </c>
      <c r="B75" s="28"/>
      <c r="C75" s="28"/>
      <c r="D75" s="29"/>
      <c r="E75" s="29"/>
      <c r="F75" s="29">
        <v>0</v>
      </c>
      <c r="G75" s="29">
        <v>0.45800000000000002</v>
      </c>
      <c r="H75" s="25">
        <v>46.947400000000002</v>
      </c>
      <c r="I75" s="26">
        <v>44835</v>
      </c>
    </row>
    <row r="76" spans="1:9">
      <c r="A76" s="27">
        <v>62</v>
      </c>
      <c r="B76" s="28"/>
      <c r="C76" s="28"/>
      <c r="D76" s="29"/>
      <c r="E76" s="29"/>
      <c r="F76" s="29">
        <v>0</v>
      </c>
      <c r="G76" s="29">
        <v>0.46250000000000002</v>
      </c>
      <c r="H76" s="25">
        <v>47.4099</v>
      </c>
      <c r="I76" s="26">
        <v>44927</v>
      </c>
    </row>
    <row r="77" spans="1:9">
      <c r="A77" s="27">
        <v>63</v>
      </c>
      <c r="B77" s="28"/>
      <c r="C77" s="28"/>
      <c r="D77" s="29"/>
      <c r="E77" s="29"/>
      <c r="F77" s="29">
        <v>0</v>
      </c>
      <c r="G77" s="29">
        <v>0.46710000000000002</v>
      </c>
      <c r="H77" s="25">
        <v>47.877000000000002</v>
      </c>
      <c r="I77" s="26">
        <v>45017</v>
      </c>
    </row>
    <row r="78" spans="1:9">
      <c r="A78" s="27">
        <v>64</v>
      </c>
      <c r="B78" s="28"/>
      <c r="C78" s="28"/>
      <c r="D78" s="29"/>
      <c r="E78" s="29"/>
      <c r="F78" s="29">
        <v>0</v>
      </c>
      <c r="G78" s="29">
        <v>0.47170000000000001</v>
      </c>
      <c r="H78" s="25">
        <v>48.348700000000001</v>
      </c>
      <c r="I78" s="26">
        <v>45108</v>
      </c>
    </row>
    <row r="79" spans="1:9">
      <c r="A79" s="27">
        <v>65</v>
      </c>
      <c r="B79" s="28"/>
      <c r="C79" s="28"/>
      <c r="D79" s="29"/>
      <c r="E79" s="29"/>
      <c r="F79" s="29">
        <v>0</v>
      </c>
      <c r="G79" s="29">
        <v>0.4763</v>
      </c>
      <c r="H79" s="25">
        <v>48.825000000000003</v>
      </c>
      <c r="I79" s="26">
        <v>45200</v>
      </c>
    </row>
    <row r="80" spans="1:9">
      <c r="A80" s="27">
        <v>66</v>
      </c>
      <c r="B80" s="28"/>
      <c r="C80" s="28"/>
      <c r="D80" s="29"/>
      <c r="E80" s="29"/>
      <c r="F80" s="29">
        <v>0</v>
      </c>
      <c r="G80" s="29">
        <v>0.48099999999999998</v>
      </c>
      <c r="H80" s="25">
        <v>49.305999999999997</v>
      </c>
      <c r="I80" s="26">
        <v>45292</v>
      </c>
    </row>
    <row r="81" spans="1:9">
      <c r="A81" s="27">
        <v>67</v>
      </c>
      <c r="B81" s="28"/>
      <c r="C81" s="28"/>
      <c r="D81" s="29"/>
      <c r="E81" s="29"/>
      <c r="F81" s="29">
        <v>0</v>
      </c>
      <c r="G81" s="29">
        <v>0.48580000000000001</v>
      </c>
      <c r="H81" s="25">
        <v>49.791800000000002</v>
      </c>
      <c r="I81" s="26">
        <v>45383</v>
      </c>
    </row>
    <row r="82" spans="1:9">
      <c r="A82" s="27">
        <v>68</v>
      </c>
      <c r="B82" s="28"/>
      <c r="C82" s="28"/>
      <c r="D82" s="29"/>
      <c r="E82" s="29"/>
      <c r="F82" s="29">
        <v>0</v>
      </c>
      <c r="G82" s="29">
        <v>0.49049999999999999</v>
      </c>
      <c r="H82" s="25">
        <v>50.282299999999999</v>
      </c>
      <c r="I82" s="26">
        <v>45474</v>
      </c>
    </row>
    <row r="83" spans="1:9">
      <c r="A83" s="27">
        <v>69</v>
      </c>
      <c r="B83" s="28"/>
      <c r="C83" s="28"/>
      <c r="D83" s="29"/>
      <c r="E83" s="29"/>
      <c r="F83" s="29">
        <v>0</v>
      </c>
      <c r="G83" s="29">
        <v>0.49540000000000001</v>
      </c>
      <c r="H83" s="25">
        <v>50.777700000000003</v>
      </c>
      <c r="I83" s="26">
        <v>45566</v>
      </c>
    </row>
    <row r="84" spans="1:9">
      <c r="A84" s="27">
        <v>70</v>
      </c>
      <c r="B84" s="28"/>
      <c r="C84" s="28"/>
      <c r="D84" s="29"/>
      <c r="E84" s="29"/>
      <c r="F84" s="29">
        <v>0</v>
      </c>
      <c r="G84" s="29">
        <v>0.50029999999999997</v>
      </c>
      <c r="H84" s="25">
        <v>51.277999999999999</v>
      </c>
      <c r="I84" s="26">
        <v>45658</v>
      </c>
    </row>
    <row r="85" spans="1:9">
      <c r="A85" s="27">
        <v>71</v>
      </c>
      <c r="B85" s="28"/>
      <c r="C85" s="28"/>
      <c r="D85" s="29"/>
      <c r="E85" s="29"/>
      <c r="F85" s="29">
        <v>0</v>
      </c>
      <c r="G85" s="29">
        <v>0.50519999999999998</v>
      </c>
      <c r="H85" s="25">
        <v>51.783200000000001</v>
      </c>
      <c r="I85" s="26">
        <v>45748</v>
      </c>
    </row>
    <row r="86" spans="1:9">
      <c r="A86" s="27">
        <v>72</v>
      </c>
      <c r="B86" s="28"/>
      <c r="C86" s="28"/>
      <c r="D86" s="29"/>
      <c r="E86" s="29"/>
      <c r="F86" s="29">
        <v>0</v>
      </c>
      <c r="G86" s="29">
        <v>0.51019999999999999</v>
      </c>
      <c r="H86" s="25">
        <v>52.293399999999998</v>
      </c>
      <c r="I86" s="26">
        <v>45839</v>
      </c>
    </row>
    <row r="87" spans="1:9">
      <c r="A87" s="27">
        <v>73</v>
      </c>
      <c r="B87" s="28"/>
      <c r="C87" s="28"/>
      <c r="D87" s="29"/>
      <c r="E87" s="29"/>
      <c r="F87" s="29">
        <v>0</v>
      </c>
      <c r="G87" s="29">
        <v>0.51519999999999999</v>
      </c>
      <c r="H87" s="25">
        <v>52.808599999999998</v>
      </c>
      <c r="I87" s="26">
        <v>45931</v>
      </c>
    </row>
    <row r="88" spans="1:9">
      <c r="A88" s="30">
        <v>74</v>
      </c>
      <c r="B88" s="31">
        <v>43</v>
      </c>
      <c r="C88" s="31">
        <v>42</v>
      </c>
      <c r="D88" s="32">
        <v>0.52029999999999998</v>
      </c>
      <c r="E88" s="32">
        <v>52.808599999999998</v>
      </c>
      <c r="F88" s="32">
        <v>53.328899999999997</v>
      </c>
      <c r="G88" s="32"/>
      <c r="H88" s="33">
        <v>0</v>
      </c>
      <c r="I88" s="34">
        <v>46023</v>
      </c>
    </row>
    <row r="89" spans="1:9">
      <c r="D89" s="71">
        <f>SUM(D15:D88)</f>
        <v>51.458599999999983</v>
      </c>
      <c r="E89" s="71">
        <f>SUM(E15:E88)</f>
        <v>215.83139999999997</v>
      </c>
      <c r="F89" s="71">
        <f>SUM(F15:F88)</f>
        <v>267.29000000000002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"/>
  <sheetViews>
    <sheetView workbookViewId="0"/>
  </sheetViews>
  <sheetFormatPr baseColWidth="10" defaultRowHeight="12.75"/>
  <cols>
    <col min="4" max="4" width="14" customWidth="1"/>
    <col min="6" max="6" width="14.33203125" customWidth="1"/>
  </cols>
  <sheetData>
    <row r="1" spans="1:7">
      <c r="A1" t="s">
        <v>22</v>
      </c>
    </row>
    <row r="2" spans="1:7">
      <c r="A2" t="s">
        <v>23</v>
      </c>
      <c r="C2" t="s">
        <v>36</v>
      </c>
    </row>
    <row r="3" spans="1:7">
      <c r="A3" t="s">
        <v>24</v>
      </c>
      <c r="C3" t="s">
        <v>36</v>
      </c>
    </row>
    <row r="4" spans="1:7">
      <c r="A4" t="s">
        <v>25</v>
      </c>
      <c r="C4" t="s">
        <v>26</v>
      </c>
    </row>
    <row r="5" spans="1:7">
      <c r="A5" t="s">
        <v>27</v>
      </c>
      <c r="C5" t="s">
        <v>37</v>
      </c>
    </row>
    <row r="6" spans="1:7">
      <c r="A6" t="s">
        <v>28</v>
      </c>
      <c r="C6" t="s">
        <v>38</v>
      </c>
    </row>
    <row r="7" spans="1:7">
      <c r="A7" t="s">
        <v>29</v>
      </c>
      <c r="C7">
        <v>1</v>
      </c>
    </row>
    <row r="8" spans="1:7">
      <c r="A8" t="s">
        <v>30</v>
      </c>
      <c r="C8">
        <v>200</v>
      </c>
    </row>
    <row r="10" spans="1:7" ht="25.5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4"/>
  <sheetViews>
    <sheetView workbookViewId="0"/>
  </sheetViews>
  <sheetFormatPr baseColWidth="10" defaultRowHeight="12.75"/>
  <cols>
    <col min="4" max="4" width="14" customWidth="1"/>
    <col min="6" max="6" width="14.33203125" customWidth="1"/>
  </cols>
  <sheetData>
    <row r="1" spans="1:7">
      <c r="A1" t="s">
        <v>22</v>
      </c>
    </row>
    <row r="2" spans="1:7">
      <c r="A2" t="s">
        <v>23</v>
      </c>
      <c r="C2" t="s">
        <v>36</v>
      </c>
    </row>
    <row r="3" spans="1:7">
      <c r="A3" t="s">
        <v>24</v>
      </c>
      <c r="C3" t="s">
        <v>36</v>
      </c>
    </row>
    <row r="4" spans="1:7">
      <c r="A4" t="s">
        <v>25</v>
      </c>
      <c r="C4" t="s">
        <v>26</v>
      </c>
    </row>
    <row r="5" spans="1:7">
      <c r="A5" t="s">
        <v>27</v>
      </c>
      <c r="C5" t="s">
        <v>37</v>
      </c>
    </row>
    <row r="6" spans="1:7">
      <c r="A6" t="s">
        <v>28</v>
      </c>
      <c r="C6" t="s">
        <v>39</v>
      </c>
    </row>
    <row r="7" spans="1:7">
      <c r="A7" t="s">
        <v>29</v>
      </c>
      <c r="C7">
        <v>1</v>
      </c>
    </row>
    <row r="8" spans="1:7">
      <c r="A8" t="s">
        <v>30</v>
      </c>
      <c r="C8">
        <v>200</v>
      </c>
    </row>
    <row r="10" spans="1:7" ht="25.5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4"/>
  <sheetViews>
    <sheetView workbookViewId="0"/>
  </sheetViews>
  <sheetFormatPr baseColWidth="10" defaultRowHeight="12.75"/>
  <cols>
    <col min="4" max="4" width="14" customWidth="1"/>
    <col min="6" max="6" width="14.33203125" customWidth="1"/>
  </cols>
  <sheetData>
    <row r="1" spans="1:7">
      <c r="A1" t="s">
        <v>22</v>
      </c>
    </row>
    <row r="2" spans="1:7">
      <c r="A2" t="s">
        <v>23</v>
      </c>
      <c r="C2" t="s">
        <v>36</v>
      </c>
    </row>
    <row r="3" spans="1:7">
      <c r="A3" t="s">
        <v>24</v>
      </c>
      <c r="C3" t="s">
        <v>36</v>
      </c>
    </row>
    <row r="4" spans="1:7">
      <c r="A4" t="s">
        <v>25</v>
      </c>
      <c r="C4" t="s">
        <v>26</v>
      </c>
    </row>
    <row r="5" spans="1:7">
      <c r="A5" t="s">
        <v>27</v>
      </c>
      <c r="C5" t="s">
        <v>37</v>
      </c>
    </row>
    <row r="6" spans="1:7">
      <c r="A6" t="s">
        <v>28</v>
      </c>
      <c r="C6" t="s">
        <v>40</v>
      </c>
    </row>
    <row r="7" spans="1:7">
      <c r="A7" t="s">
        <v>29</v>
      </c>
      <c r="C7">
        <v>1</v>
      </c>
    </row>
    <row r="8" spans="1:7">
      <c r="A8" t="s">
        <v>30</v>
      </c>
      <c r="C8">
        <v>200</v>
      </c>
    </row>
    <row r="10" spans="1:7" ht="25.5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4"/>
  <sheetViews>
    <sheetView workbookViewId="0"/>
  </sheetViews>
  <sheetFormatPr baseColWidth="10" defaultRowHeight="12.75"/>
  <cols>
    <col min="4" max="4" width="14" customWidth="1"/>
    <col min="6" max="6" width="14.33203125" customWidth="1"/>
  </cols>
  <sheetData>
    <row r="1" spans="1:7">
      <c r="A1" t="s">
        <v>22</v>
      </c>
    </row>
    <row r="2" spans="1:7">
      <c r="A2" t="s">
        <v>23</v>
      </c>
      <c r="C2" t="s">
        <v>36</v>
      </c>
    </row>
    <row r="3" spans="1:7">
      <c r="A3" t="s">
        <v>24</v>
      </c>
      <c r="C3" t="s">
        <v>36</v>
      </c>
    </row>
    <row r="4" spans="1:7">
      <c r="A4" t="s">
        <v>25</v>
      </c>
      <c r="C4" t="s">
        <v>26</v>
      </c>
    </row>
    <row r="5" spans="1:7">
      <c r="A5" t="s">
        <v>27</v>
      </c>
      <c r="C5" t="s">
        <v>37</v>
      </c>
    </row>
    <row r="6" spans="1:7">
      <c r="A6" t="s">
        <v>28</v>
      </c>
      <c r="C6" t="s">
        <v>41</v>
      </c>
    </row>
    <row r="7" spans="1:7">
      <c r="A7" t="s">
        <v>29</v>
      </c>
      <c r="C7">
        <v>1</v>
      </c>
    </row>
    <row r="8" spans="1:7">
      <c r="A8" t="s">
        <v>30</v>
      </c>
      <c r="C8">
        <v>200</v>
      </c>
    </row>
    <row r="10" spans="1:7" ht="25.5">
      <c r="A10" s="72" t="s">
        <v>31</v>
      </c>
      <c r="B10" s="72" t="s">
        <v>32</v>
      </c>
      <c r="C10" s="72" t="s">
        <v>11</v>
      </c>
      <c r="D10" s="72" t="s">
        <v>12</v>
      </c>
      <c r="E10" s="72" t="s">
        <v>33</v>
      </c>
      <c r="F10" s="72" t="s">
        <v>34</v>
      </c>
      <c r="G10" s="72" t="s">
        <v>35</v>
      </c>
    </row>
    <row r="11" spans="1:7">
      <c r="A11" s="73">
        <v>1</v>
      </c>
      <c r="B11" s="73">
        <v>200</v>
      </c>
      <c r="C11" s="73">
        <v>1.9705999999999999</v>
      </c>
      <c r="D11" s="73">
        <v>-1.9705999999999999</v>
      </c>
      <c r="E11" s="73">
        <v>0</v>
      </c>
      <c r="F11" s="73">
        <v>0</v>
      </c>
      <c r="G11" s="74">
        <v>39356</v>
      </c>
    </row>
    <row r="12" spans="1:7">
      <c r="A12" s="73">
        <v>2</v>
      </c>
      <c r="B12" s="73">
        <v>201.97059999999999</v>
      </c>
      <c r="C12" s="73">
        <v>1.99</v>
      </c>
      <c r="D12" s="73">
        <v>-1.99</v>
      </c>
      <c r="E12" s="73">
        <v>0</v>
      </c>
      <c r="F12" s="73">
        <v>0</v>
      </c>
      <c r="G12" s="74">
        <v>39448</v>
      </c>
    </row>
    <row r="13" spans="1:7">
      <c r="A13" s="73">
        <v>3</v>
      </c>
      <c r="B13" s="73">
        <v>203.9606</v>
      </c>
      <c r="C13" s="73">
        <v>2.0095999999999998</v>
      </c>
      <c r="D13" s="73">
        <v>-2.0095999999999998</v>
      </c>
      <c r="E13" s="73">
        <v>0</v>
      </c>
      <c r="F13" s="73">
        <v>0</v>
      </c>
      <c r="G13" s="74">
        <v>39539</v>
      </c>
    </row>
    <row r="14" spans="1:7">
      <c r="A14" s="73">
        <v>4</v>
      </c>
      <c r="B14" s="73">
        <v>205.97020000000001</v>
      </c>
      <c r="C14" s="73">
        <v>2.0293999999999999</v>
      </c>
      <c r="D14" s="73">
        <v>-2.0293999999999999</v>
      </c>
      <c r="E14" s="73">
        <v>0</v>
      </c>
      <c r="F14" s="73">
        <v>0</v>
      </c>
      <c r="G14" s="74">
        <v>39630</v>
      </c>
    </row>
    <row r="15" spans="1:7">
      <c r="A15" s="73">
        <v>5</v>
      </c>
      <c r="B15" s="73">
        <v>207.99959999999999</v>
      </c>
      <c r="C15" s="73">
        <v>2.0493999999999999</v>
      </c>
      <c r="D15" s="73">
        <v>-2.0493999999999999</v>
      </c>
      <c r="E15" s="73">
        <v>0</v>
      </c>
      <c r="F15" s="73">
        <v>0</v>
      </c>
      <c r="G15" s="74">
        <v>39722</v>
      </c>
    </row>
    <row r="16" spans="1:7">
      <c r="A16" s="73">
        <v>6</v>
      </c>
      <c r="B16" s="73">
        <v>210.04900000000001</v>
      </c>
      <c r="C16" s="73">
        <v>2.0695999999999999</v>
      </c>
      <c r="D16" s="73">
        <v>-2.0695999999999999</v>
      </c>
      <c r="E16" s="73">
        <v>0</v>
      </c>
      <c r="F16" s="73">
        <v>0</v>
      </c>
      <c r="G16" s="74">
        <v>39814</v>
      </c>
    </row>
    <row r="17" spans="1:7">
      <c r="A17" s="73">
        <v>7</v>
      </c>
      <c r="B17" s="73">
        <v>212.11859999999999</v>
      </c>
      <c r="C17" s="73">
        <v>2.09</v>
      </c>
      <c r="D17" s="73">
        <v>-2.09</v>
      </c>
      <c r="E17" s="73">
        <v>0</v>
      </c>
      <c r="F17" s="73">
        <v>0</v>
      </c>
      <c r="G17" s="74">
        <v>39904</v>
      </c>
    </row>
    <row r="18" spans="1:7">
      <c r="A18" s="73">
        <v>8</v>
      </c>
      <c r="B18" s="73">
        <v>214.20859999999999</v>
      </c>
      <c r="C18" s="73">
        <v>2.1105999999999998</v>
      </c>
      <c r="D18" s="73">
        <v>-2.1105999999999998</v>
      </c>
      <c r="E18" s="73">
        <v>0</v>
      </c>
      <c r="F18" s="73">
        <v>0</v>
      </c>
      <c r="G18" s="74">
        <v>39995</v>
      </c>
    </row>
    <row r="19" spans="1:7">
      <c r="A19" s="73">
        <v>9</v>
      </c>
      <c r="B19" s="73">
        <v>216.3192</v>
      </c>
      <c r="C19" s="73">
        <v>2.1314000000000002</v>
      </c>
      <c r="D19" s="73">
        <v>-2.1314000000000002</v>
      </c>
      <c r="E19" s="73">
        <v>0</v>
      </c>
      <c r="F19" s="73">
        <v>0</v>
      </c>
      <c r="G19" s="74">
        <v>40087</v>
      </c>
    </row>
    <row r="20" spans="1:7">
      <c r="A20" s="73">
        <v>10</v>
      </c>
      <c r="B20" s="73">
        <v>218.45060000000001</v>
      </c>
      <c r="C20" s="73">
        <v>2.1524000000000001</v>
      </c>
      <c r="D20" s="73">
        <v>-2.1524000000000001</v>
      </c>
      <c r="E20" s="73">
        <v>0</v>
      </c>
      <c r="F20" s="73">
        <v>0</v>
      </c>
      <c r="G20" s="74">
        <v>40179</v>
      </c>
    </row>
    <row r="21" spans="1:7">
      <c r="A21" s="73">
        <v>11</v>
      </c>
      <c r="B21" s="73">
        <v>220.60300000000001</v>
      </c>
      <c r="C21" s="73">
        <v>2.1736</v>
      </c>
      <c r="D21" s="73">
        <v>-2.1736</v>
      </c>
      <c r="E21" s="73">
        <v>0</v>
      </c>
      <c r="F21" s="73">
        <v>0</v>
      </c>
      <c r="G21" s="74">
        <v>40269</v>
      </c>
    </row>
    <row r="22" spans="1:7">
      <c r="A22" s="73">
        <v>12</v>
      </c>
      <c r="B22" s="73">
        <v>222.7766</v>
      </c>
      <c r="C22" s="73">
        <v>2.1949999999999998</v>
      </c>
      <c r="D22" s="73">
        <v>-2.1949999999999998</v>
      </c>
      <c r="E22" s="73">
        <v>0</v>
      </c>
      <c r="F22" s="73">
        <v>0</v>
      </c>
      <c r="G22" s="74">
        <v>40360</v>
      </c>
    </row>
    <row r="23" spans="1:7">
      <c r="A23" s="73">
        <v>13</v>
      </c>
      <c r="B23" s="73">
        <v>224.9716</v>
      </c>
      <c r="C23" s="73">
        <v>2.2166000000000001</v>
      </c>
      <c r="D23" s="73">
        <v>-2.2166000000000001</v>
      </c>
      <c r="E23" s="73">
        <v>0</v>
      </c>
      <c r="F23" s="73">
        <v>0</v>
      </c>
      <c r="G23" s="74">
        <v>40452</v>
      </c>
    </row>
    <row r="24" spans="1:7">
      <c r="A24" s="73">
        <v>14</v>
      </c>
      <c r="B24" s="73">
        <v>227.18819999999999</v>
      </c>
      <c r="C24" s="73">
        <v>2.2385000000000002</v>
      </c>
      <c r="D24" s="73">
        <v>-2.2385000000000002</v>
      </c>
      <c r="E24" s="73">
        <v>0</v>
      </c>
      <c r="F24" s="73">
        <v>0</v>
      </c>
      <c r="G24" s="74">
        <v>40544</v>
      </c>
    </row>
    <row r="25" spans="1:7">
      <c r="A25" s="73">
        <v>15</v>
      </c>
      <c r="B25" s="73">
        <v>229.42670000000001</v>
      </c>
      <c r="C25" s="73">
        <v>2.2605</v>
      </c>
      <c r="D25" s="73">
        <v>-2.2605</v>
      </c>
      <c r="E25" s="73">
        <v>0</v>
      </c>
      <c r="F25" s="73">
        <v>0</v>
      </c>
      <c r="G25" s="74">
        <v>40634</v>
      </c>
    </row>
    <row r="26" spans="1:7">
      <c r="A26" s="73">
        <v>16</v>
      </c>
      <c r="B26" s="73">
        <v>231.68719999999999</v>
      </c>
      <c r="C26" s="73">
        <v>2.2827999999999999</v>
      </c>
      <c r="D26" s="73">
        <v>-2.2827999999999999</v>
      </c>
      <c r="E26" s="73">
        <v>0</v>
      </c>
      <c r="F26" s="73">
        <v>0</v>
      </c>
      <c r="G26" s="74">
        <v>40725</v>
      </c>
    </row>
    <row r="27" spans="1:7">
      <c r="A27" s="73">
        <v>17</v>
      </c>
      <c r="B27" s="73">
        <v>233.97</v>
      </c>
      <c r="C27" s="73">
        <v>2.3052999999999999</v>
      </c>
      <c r="D27" s="73">
        <v>-2.3052999999999999</v>
      </c>
      <c r="E27" s="73">
        <v>0</v>
      </c>
      <c r="F27" s="73">
        <v>0</v>
      </c>
      <c r="G27" s="74">
        <v>40817</v>
      </c>
    </row>
    <row r="28" spans="1:7">
      <c r="A28" s="73">
        <v>18</v>
      </c>
      <c r="B28" s="73">
        <v>236.27529999999999</v>
      </c>
      <c r="C28" s="73">
        <v>2.3279999999999998</v>
      </c>
      <c r="D28" s="73">
        <v>-2.3279999999999998</v>
      </c>
      <c r="E28" s="73">
        <v>0</v>
      </c>
      <c r="F28" s="73">
        <v>0</v>
      </c>
      <c r="G28" s="74">
        <v>40909</v>
      </c>
    </row>
    <row r="29" spans="1:7">
      <c r="A29" s="73">
        <v>19</v>
      </c>
      <c r="B29" s="73">
        <v>238.60329999999999</v>
      </c>
      <c r="C29" s="73">
        <v>2.351</v>
      </c>
      <c r="D29" s="73">
        <v>-2.351</v>
      </c>
      <c r="E29" s="73">
        <v>0</v>
      </c>
      <c r="F29" s="73">
        <v>0</v>
      </c>
      <c r="G29" s="74">
        <v>41000</v>
      </c>
    </row>
    <row r="30" spans="1:7">
      <c r="A30" s="73">
        <v>20</v>
      </c>
      <c r="B30" s="73">
        <v>240.95429999999999</v>
      </c>
      <c r="C30" s="73">
        <v>2.3740999999999999</v>
      </c>
      <c r="D30" s="73">
        <v>-2.3740999999999999</v>
      </c>
      <c r="E30" s="73">
        <v>0</v>
      </c>
      <c r="F30" s="73">
        <v>0</v>
      </c>
      <c r="G30" s="74">
        <v>41091</v>
      </c>
    </row>
    <row r="31" spans="1:7">
      <c r="A31" s="73">
        <v>21</v>
      </c>
      <c r="B31" s="73">
        <v>243.32839999999999</v>
      </c>
      <c r="C31" s="73">
        <v>2.3975</v>
      </c>
      <c r="D31" s="73">
        <v>-2.3975</v>
      </c>
      <c r="E31" s="73">
        <v>0</v>
      </c>
      <c r="F31" s="73">
        <v>0</v>
      </c>
      <c r="G31" s="74">
        <v>41183</v>
      </c>
    </row>
    <row r="32" spans="1:7">
      <c r="A32" s="73">
        <v>22</v>
      </c>
      <c r="B32" s="73">
        <v>245.7259</v>
      </c>
      <c r="C32" s="73">
        <v>2.4211</v>
      </c>
      <c r="D32" s="73">
        <v>-2.4211</v>
      </c>
      <c r="E32" s="73">
        <v>0</v>
      </c>
      <c r="F32" s="73">
        <v>0</v>
      </c>
      <c r="G32" s="74">
        <v>41275</v>
      </c>
    </row>
    <row r="33" spans="1:7">
      <c r="A33" s="73">
        <v>23</v>
      </c>
      <c r="B33" s="73">
        <v>248.14699999999999</v>
      </c>
      <c r="C33" s="73">
        <v>2.4449999999999998</v>
      </c>
      <c r="D33" s="73">
        <v>-2.4449999999999998</v>
      </c>
      <c r="E33" s="73">
        <v>0</v>
      </c>
      <c r="F33" s="73">
        <v>0</v>
      </c>
      <c r="G33" s="74">
        <v>41365</v>
      </c>
    </row>
    <row r="34" spans="1:7">
      <c r="A34" s="73">
        <v>24</v>
      </c>
      <c r="B34" s="73">
        <v>250.59200000000001</v>
      </c>
      <c r="C34" s="73">
        <v>2.4691000000000001</v>
      </c>
      <c r="D34" s="73">
        <v>-2.4691000000000001</v>
      </c>
      <c r="E34" s="73">
        <v>0</v>
      </c>
      <c r="F34" s="73">
        <v>0</v>
      </c>
      <c r="G34" s="74">
        <v>41456</v>
      </c>
    </row>
    <row r="35" spans="1:7">
      <c r="A35" s="73">
        <v>25</v>
      </c>
      <c r="B35" s="73">
        <v>253.06110000000001</v>
      </c>
      <c r="C35" s="73">
        <v>2.4933999999999998</v>
      </c>
      <c r="D35" s="73">
        <v>-2.4933999999999998</v>
      </c>
      <c r="E35" s="73">
        <v>0</v>
      </c>
      <c r="F35" s="73">
        <v>0</v>
      </c>
      <c r="G35" s="74">
        <v>41548</v>
      </c>
    </row>
    <row r="36" spans="1:7">
      <c r="A36" s="73">
        <v>26</v>
      </c>
      <c r="B36" s="73">
        <v>255.55449999999999</v>
      </c>
      <c r="C36" s="73">
        <v>2.5179999999999998</v>
      </c>
      <c r="D36" s="73">
        <v>-2.5179999999999998</v>
      </c>
      <c r="E36" s="73">
        <v>0</v>
      </c>
      <c r="F36" s="73">
        <v>0</v>
      </c>
      <c r="G36" s="74">
        <v>41640</v>
      </c>
    </row>
    <row r="37" spans="1:7">
      <c r="A37" s="73">
        <v>27</v>
      </c>
      <c r="B37" s="73">
        <v>258.07249999999999</v>
      </c>
      <c r="C37" s="73">
        <v>2.5428000000000002</v>
      </c>
      <c r="D37" s="73">
        <v>-2.5428000000000002</v>
      </c>
      <c r="E37" s="73">
        <v>0</v>
      </c>
      <c r="F37" s="73">
        <v>0</v>
      </c>
      <c r="G37" s="74">
        <v>41730</v>
      </c>
    </row>
    <row r="38" spans="1:7">
      <c r="A38" s="73">
        <v>28</v>
      </c>
      <c r="B38" s="73">
        <v>260.61529999999999</v>
      </c>
      <c r="C38" s="73">
        <v>2.5678000000000001</v>
      </c>
      <c r="D38" s="73">
        <v>-2.5678000000000001</v>
      </c>
      <c r="E38" s="73">
        <v>0</v>
      </c>
      <c r="F38" s="73">
        <v>0</v>
      </c>
      <c r="G38" s="74">
        <v>41821</v>
      </c>
    </row>
    <row r="39" spans="1:7">
      <c r="A39" s="73">
        <v>29</v>
      </c>
      <c r="B39" s="73">
        <v>263.18310000000002</v>
      </c>
      <c r="C39" s="73">
        <v>2.5931000000000002</v>
      </c>
      <c r="D39" s="73">
        <v>-2.5931000000000002</v>
      </c>
      <c r="E39" s="73">
        <v>0</v>
      </c>
      <c r="F39" s="73">
        <v>0</v>
      </c>
      <c r="G39" s="74">
        <v>41913</v>
      </c>
    </row>
    <row r="40" spans="1:7">
      <c r="A40" s="73">
        <v>30</v>
      </c>
      <c r="B40" s="73">
        <v>265.77620000000002</v>
      </c>
      <c r="C40" s="73">
        <v>2.6187</v>
      </c>
      <c r="D40" s="73">
        <v>-2.6187</v>
      </c>
      <c r="E40" s="73">
        <v>0</v>
      </c>
      <c r="F40" s="73">
        <v>0</v>
      </c>
      <c r="G40" s="74">
        <v>42005</v>
      </c>
    </row>
    <row r="41" spans="1:7">
      <c r="A41" s="73">
        <v>31</v>
      </c>
      <c r="B41" s="73">
        <v>268.39490000000001</v>
      </c>
      <c r="C41" s="73">
        <v>2.6444999999999999</v>
      </c>
      <c r="D41" s="73">
        <v>-2.6444999999999999</v>
      </c>
      <c r="E41" s="73">
        <v>0</v>
      </c>
      <c r="F41" s="73">
        <v>0</v>
      </c>
      <c r="G41" s="74">
        <v>42095</v>
      </c>
    </row>
    <row r="42" spans="1:7">
      <c r="A42" s="73">
        <v>32</v>
      </c>
      <c r="B42" s="73">
        <v>271.0394</v>
      </c>
      <c r="C42" s="73">
        <v>2.6705999999999999</v>
      </c>
      <c r="D42" s="73">
        <v>-2.6705999999999999</v>
      </c>
      <c r="E42" s="73">
        <v>0</v>
      </c>
      <c r="F42" s="73">
        <v>0</v>
      </c>
      <c r="G42" s="74">
        <v>42186</v>
      </c>
    </row>
    <row r="43" spans="1:7">
      <c r="A43" s="73">
        <v>33</v>
      </c>
      <c r="B43" s="73">
        <v>273.70999999999998</v>
      </c>
      <c r="C43" s="73">
        <v>2.6968999999999999</v>
      </c>
      <c r="D43" s="73">
        <v>-2.6968999999999999</v>
      </c>
      <c r="E43" s="73">
        <v>0</v>
      </c>
      <c r="F43" s="73">
        <v>0</v>
      </c>
      <c r="G43" s="74">
        <v>42278</v>
      </c>
    </row>
    <row r="44" spans="1:7">
      <c r="A44" s="73">
        <v>34</v>
      </c>
      <c r="B44" s="73">
        <v>276.40690000000001</v>
      </c>
      <c r="C44" s="73">
        <v>2.7233999999999998</v>
      </c>
      <c r="D44" s="73">
        <v>-2.7233999999999998</v>
      </c>
      <c r="E44" s="73">
        <v>0</v>
      </c>
      <c r="F44" s="73">
        <v>0</v>
      </c>
      <c r="G44" s="74">
        <v>42370</v>
      </c>
    </row>
    <row r="45" spans="1:7">
      <c r="A45" s="73">
        <v>35</v>
      </c>
      <c r="B45" s="73">
        <v>279.13029999999998</v>
      </c>
      <c r="C45" s="73">
        <v>2.7503000000000002</v>
      </c>
      <c r="D45" s="73">
        <v>-2.7503000000000002</v>
      </c>
      <c r="E45" s="73">
        <v>0</v>
      </c>
      <c r="F45" s="73">
        <v>0</v>
      </c>
      <c r="G45" s="74">
        <v>42461</v>
      </c>
    </row>
    <row r="46" spans="1:7">
      <c r="A46" s="73">
        <v>36</v>
      </c>
      <c r="B46" s="73">
        <v>281.88060000000002</v>
      </c>
      <c r="C46" s="73">
        <v>2.7774000000000001</v>
      </c>
      <c r="D46" s="73">
        <v>-2.7774000000000001</v>
      </c>
      <c r="E46" s="73">
        <v>0</v>
      </c>
      <c r="F46" s="73">
        <v>0</v>
      </c>
      <c r="G46" s="74">
        <v>42552</v>
      </c>
    </row>
    <row r="47" spans="1:7">
      <c r="A47" s="73">
        <v>37</v>
      </c>
      <c r="B47" s="73">
        <v>284.65800000000002</v>
      </c>
      <c r="C47" s="73">
        <v>2.8047</v>
      </c>
      <c r="D47" s="73">
        <v>-2.8047</v>
      </c>
      <c r="E47" s="73">
        <v>0</v>
      </c>
      <c r="F47" s="73">
        <v>0</v>
      </c>
      <c r="G47" s="74">
        <v>42644</v>
      </c>
    </row>
    <row r="48" spans="1:7">
      <c r="A48" s="73">
        <v>38</v>
      </c>
      <c r="B48" s="73">
        <v>287.46269999999998</v>
      </c>
      <c r="C48" s="73">
        <v>2.8323999999999998</v>
      </c>
      <c r="D48" s="73">
        <v>-2.8323999999999998</v>
      </c>
      <c r="E48" s="73">
        <v>0</v>
      </c>
      <c r="F48" s="73">
        <v>0</v>
      </c>
      <c r="G48" s="74">
        <v>42736</v>
      </c>
    </row>
    <row r="49" spans="1:7">
      <c r="A49" s="73">
        <v>39</v>
      </c>
      <c r="B49" s="73">
        <v>290.29509999999999</v>
      </c>
      <c r="C49" s="73">
        <v>2.8603000000000001</v>
      </c>
      <c r="D49" s="73">
        <v>-2.8603000000000001</v>
      </c>
      <c r="E49" s="73">
        <v>0</v>
      </c>
      <c r="F49" s="73">
        <v>0</v>
      </c>
      <c r="G49" s="74">
        <v>42826</v>
      </c>
    </row>
    <row r="50" spans="1:7">
      <c r="A50" s="73">
        <v>40</v>
      </c>
      <c r="B50" s="73">
        <v>293.15539999999999</v>
      </c>
      <c r="C50" s="73">
        <v>2.8885000000000001</v>
      </c>
      <c r="D50" s="73">
        <v>-2.8885000000000001</v>
      </c>
      <c r="E50" s="73">
        <v>0</v>
      </c>
      <c r="F50" s="73">
        <v>0</v>
      </c>
      <c r="G50" s="74">
        <v>42917</v>
      </c>
    </row>
    <row r="51" spans="1:7">
      <c r="A51" s="73">
        <v>41</v>
      </c>
      <c r="B51" s="73">
        <v>296.04390000000001</v>
      </c>
      <c r="C51" s="73">
        <v>2.9169</v>
      </c>
      <c r="D51" s="73">
        <v>-2.9169</v>
      </c>
      <c r="E51" s="73">
        <v>0</v>
      </c>
      <c r="F51" s="73">
        <v>0</v>
      </c>
      <c r="G51" s="74">
        <v>43009</v>
      </c>
    </row>
    <row r="52" spans="1:7">
      <c r="A52" s="73">
        <v>42</v>
      </c>
      <c r="B52" s="73">
        <v>298.96080000000001</v>
      </c>
      <c r="C52" s="73">
        <v>2.9457</v>
      </c>
      <c r="D52" s="73">
        <v>-2.9457</v>
      </c>
      <c r="E52" s="73">
        <v>0</v>
      </c>
      <c r="F52" s="73">
        <v>0</v>
      </c>
      <c r="G52" s="74">
        <v>43101</v>
      </c>
    </row>
    <row r="53" spans="1:7">
      <c r="A53" s="73">
        <v>43</v>
      </c>
      <c r="B53" s="73">
        <v>301.90649999999999</v>
      </c>
      <c r="C53" s="73">
        <v>2.9746999999999999</v>
      </c>
      <c r="D53" s="73">
        <v>-2.9746999999999999</v>
      </c>
      <c r="E53" s="73">
        <v>0</v>
      </c>
      <c r="F53" s="73">
        <v>0</v>
      </c>
      <c r="G53" s="74">
        <v>43191</v>
      </c>
    </row>
    <row r="54" spans="1:7">
      <c r="A54" s="73">
        <v>44</v>
      </c>
      <c r="B54" s="73">
        <v>304.88119999999998</v>
      </c>
      <c r="C54" s="73">
        <v>3.004</v>
      </c>
      <c r="D54" s="73">
        <v>-3.004</v>
      </c>
      <c r="E54" s="73">
        <v>0</v>
      </c>
      <c r="F54" s="73">
        <v>0</v>
      </c>
      <c r="G54" s="74">
        <v>43282</v>
      </c>
    </row>
    <row r="55" spans="1:7">
      <c r="A55" s="73">
        <v>45</v>
      </c>
      <c r="B55" s="73">
        <v>307.8852</v>
      </c>
      <c r="C55" s="73">
        <v>3.0335999999999999</v>
      </c>
      <c r="D55" s="73">
        <v>-3.0335999999999999</v>
      </c>
      <c r="E55" s="73">
        <v>0</v>
      </c>
      <c r="F55" s="73">
        <v>0</v>
      </c>
      <c r="G55" s="74">
        <v>43374</v>
      </c>
    </row>
    <row r="56" spans="1:7">
      <c r="A56" s="73">
        <v>46</v>
      </c>
      <c r="B56" s="73">
        <v>310.91879999999998</v>
      </c>
      <c r="C56" s="73">
        <v>3.0634999999999999</v>
      </c>
      <c r="D56" s="73">
        <v>-3.0634999999999999</v>
      </c>
      <c r="E56" s="73">
        <v>0</v>
      </c>
      <c r="F56" s="73">
        <v>0</v>
      </c>
      <c r="G56" s="74">
        <v>43466</v>
      </c>
    </row>
    <row r="57" spans="1:7">
      <c r="A57" s="73">
        <v>47</v>
      </c>
      <c r="B57" s="73">
        <v>313.98230000000001</v>
      </c>
      <c r="C57" s="73">
        <v>3.0937000000000001</v>
      </c>
      <c r="D57" s="73">
        <v>-3.0937000000000001</v>
      </c>
      <c r="E57" s="73">
        <v>0</v>
      </c>
      <c r="F57" s="73">
        <v>0</v>
      </c>
      <c r="G57" s="74">
        <v>43556</v>
      </c>
    </row>
    <row r="58" spans="1:7">
      <c r="A58" s="73">
        <v>48</v>
      </c>
      <c r="B58" s="73">
        <v>317.07600000000002</v>
      </c>
      <c r="C58" s="73">
        <v>3.1240999999999999</v>
      </c>
      <c r="D58" s="73">
        <v>-3.1240999999999999</v>
      </c>
      <c r="E58" s="73">
        <v>0</v>
      </c>
      <c r="F58" s="73">
        <v>0</v>
      </c>
      <c r="G58" s="74">
        <v>43647</v>
      </c>
    </row>
    <row r="59" spans="1:7">
      <c r="A59" s="73">
        <v>49</v>
      </c>
      <c r="B59" s="73">
        <v>320.20010000000002</v>
      </c>
      <c r="C59" s="73">
        <v>3.1549</v>
      </c>
      <c r="D59" s="73">
        <v>-3.1549</v>
      </c>
      <c r="E59" s="73">
        <v>0</v>
      </c>
      <c r="F59" s="73">
        <v>0</v>
      </c>
      <c r="G59" s="74">
        <v>43739</v>
      </c>
    </row>
    <row r="60" spans="1:7">
      <c r="A60" s="73">
        <v>50</v>
      </c>
      <c r="B60" s="73">
        <v>323.35500000000002</v>
      </c>
      <c r="C60" s="73">
        <v>3.1859999999999999</v>
      </c>
      <c r="D60" s="73">
        <v>-3.1859999999999999</v>
      </c>
      <c r="E60" s="73">
        <v>0</v>
      </c>
      <c r="F60" s="73">
        <v>0</v>
      </c>
      <c r="G60" s="74">
        <v>43831</v>
      </c>
    </row>
    <row r="61" spans="1:7">
      <c r="A61" s="73">
        <v>51</v>
      </c>
      <c r="B61" s="73">
        <v>326.541</v>
      </c>
      <c r="C61" s="73">
        <v>3.2174</v>
      </c>
      <c r="D61" s="73">
        <v>-3.2174</v>
      </c>
      <c r="E61" s="73">
        <v>0</v>
      </c>
      <c r="F61" s="73">
        <v>0</v>
      </c>
      <c r="G61" s="74">
        <v>43922</v>
      </c>
    </row>
    <row r="62" spans="1:7">
      <c r="A62" s="73">
        <v>52</v>
      </c>
      <c r="B62" s="73">
        <v>329.75839999999999</v>
      </c>
      <c r="C62" s="73">
        <v>3.2490999999999999</v>
      </c>
      <c r="D62" s="73">
        <v>-3.2490999999999999</v>
      </c>
      <c r="E62" s="73">
        <v>0</v>
      </c>
      <c r="F62" s="73">
        <v>0</v>
      </c>
      <c r="G62" s="74">
        <v>44013</v>
      </c>
    </row>
    <row r="63" spans="1:7">
      <c r="A63" s="73">
        <v>53</v>
      </c>
      <c r="B63" s="73">
        <v>333.00749999999999</v>
      </c>
      <c r="C63" s="73">
        <v>3.2810999999999999</v>
      </c>
      <c r="D63" s="73">
        <v>-3.2810999999999999</v>
      </c>
      <c r="E63" s="73">
        <v>0</v>
      </c>
      <c r="F63" s="73">
        <v>0</v>
      </c>
      <c r="G63" s="74">
        <v>44105</v>
      </c>
    </row>
    <row r="64" spans="1:7">
      <c r="A64" s="73">
        <v>54</v>
      </c>
      <c r="B64" s="73">
        <v>336.28859999999997</v>
      </c>
      <c r="C64" s="73">
        <v>3.3134999999999999</v>
      </c>
      <c r="D64" s="73">
        <v>-3.3134999999999999</v>
      </c>
      <c r="E64" s="73">
        <v>0</v>
      </c>
      <c r="F64" s="73">
        <v>0</v>
      </c>
      <c r="G64" s="74">
        <v>44197</v>
      </c>
    </row>
    <row r="65" spans="1:7">
      <c r="A65" s="73">
        <v>55</v>
      </c>
      <c r="B65" s="73">
        <v>339.60210000000001</v>
      </c>
      <c r="C65" s="73">
        <v>3.3460999999999999</v>
      </c>
      <c r="D65" s="73">
        <v>-3.3460999999999999</v>
      </c>
      <c r="E65" s="73">
        <v>0</v>
      </c>
      <c r="F65" s="73">
        <v>0</v>
      </c>
      <c r="G65" s="74">
        <v>44287</v>
      </c>
    </row>
    <row r="66" spans="1:7">
      <c r="A66" s="73">
        <v>56</v>
      </c>
      <c r="B66" s="73">
        <v>342.94819999999999</v>
      </c>
      <c r="C66" s="73">
        <v>3.3791000000000002</v>
      </c>
      <c r="D66" s="73">
        <v>-3.3791000000000002</v>
      </c>
      <c r="E66" s="73">
        <v>0</v>
      </c>
      <c r="F66" s="73">
        <v>0</v>
      </c>
      <c r="G66" s="74">
        <v>44378</v>
      </c>
    </row>
    <row r="67" spans="1:7">
      <c r="A67" s="73">
        <v>57</v>
      </c>
      <c r="B67" s="73">
        <v>346.32729999999998</v>
      </c>
      <c r="C67" s="73">
        <v>3.4123999999999999</v>
      </c>
      <c r="D67" s="73">
        <v>-3.4123999999999999</v>
      </c>
      <c r="E67" s="73">
        <v>0</v>
      </c>
      <c r="F67" s="73">
        <v>0</v>
      </c>
      <c r="G67" s="74">
        <v>44470</v>
      </c>
    </row>
    <row r="68" spans="1:7">
      <c r="A68" s="73">
        <v>58</v>
      </c>
      <c r="B68" s="73">
        <v>349.73970000000003</v>
      </c>
      <c r="C68" s="73">
        <v>3.4460000000000002</v>
      </c>
      <c r="D68" s="73">
        <v>-3.4460000000000002</v>
      </c>
      <c r="E68" s="73">
        <v>0</v>
      </c>
      <c r="F68" s="73">
        <v>0</v>
      </c>
      <c r="G68" s="74">
        <v>44562</v>
      </c>
    </row>
    <row r="69" spans="1:7">
      <c r="A69" s="73">
        <v>59</v>
      </c>
      <c r="B69" s="73">
        <v>353.1857</v>
      </c>
      <c r="C69" s="73">
        <v>3.4799000000000002</v>
      </c>
      <c r="D69" s="73">
        <v>-3.4799000000000002</v>
      </c>
      <c r="E69" s="73">
        <v>0</v>
      </c>
      <c r="F69" s="73">
        <v>0</v>
      </c>
      <c r="G69" s="74">
        <v>44652</v>
      </c>
    </row>
    <row r="70" spans="1:7">
      <c r="A70" s="73">
        <v>60</v>
      </c>
      <c r="B70" s="73">
        <v>356.66559999999998</v>
      </c>
      <c r="C70" s="73">
        <v>3.5142000000000002</v>
      </c>
      <c r="D70" s="73">
        <v>-3.5142000000000002</v>
      </c>
      <c r="E70" s="73">
        <v>0</v>
      </c>
      <c r="F70" s="73">
        <v>0</v>
      </c>
      <c r="G70" s="74">
        <v>44743</v>
      </c>
    </row>
    <row r="71" spans="1:7">
      <c r="A71" s="73">
        <v>61</v>
      </c>
      <c r="B71" s="73">
        <v>360.1798</v>
      </c>
      <c r="C71" s="73">
        <v>3.5489000000000002</v>
      </c>
      <c r="D71" s="73">
        <v>-3.5489000000000002</v>
      </c>
      <c r="E71" s="73">
        <v>0</v>
      </c>
      <c r="F71" s="73">
        <v>0</v>
      </c>
      <c r="G71" s="74">
        <v>44835</v>
      </c>
    </row>
    <row r="72" spans="1:7">
      <c r="A72" s="73">
        <v>62</v>
      </c>
      <c r="B72" s="73">
        <v>363.7287</v>
      </c>
      <c r="C72" s="73">
        <v>3.5838000000000001</v>
      </c>
      <c r="D72" s="73">
        <v>-3.5838000000000001</v>
      </c>
      <c r="E72" s="73">
        <v>0</v>
      </c>
      <c r="F72" s="73">
        <v>0</v>
      </c>
      <c r="G72" s="74">
        <v>44927</v>
      </c>
    </row>
    <row r="73" spans="1:7">
      <c r="A73" s="73">
        <v>63</v>
      </c>
      <c r="B73" s="73">
        <v>367.3125</v>
      </c>
      <c r="C73" s="73">
        <v>3.6191</v>
      </c>
      <c r="D73" s="73">
        <v>-3.6191</v>
      </c>
      <c r="E73" s="73">
        <v>0</v>
      </c>
      <c r="F73" s="73">
        <v>0</v>
      </c>
      <c r="G73" s="74">
        <v>45017</v>
      </c>
    </row>
    <row r="74" spans="1:7">
      <c r="A74" s="73">
        <v>64</v>
      </c>
      <c r="B74" s="73">
        <v>370.9316</v>
      </c>
      <c r="C74" s="73">
        <v>3.6547999999999998</v>
      </c>
      <c r="D74" s="73">
        <v>-3.6547999999999998</v>
      </c>
      <c r="E74" s="73">
        <v>0</v>
      </c>
      <c r="F74" s="73">
        <v>0</v>
      </c>
      <c r="G74" s="74">
        <v>45108</v>
      </c>
    </row>
    <row r="75" spans="1:7">
      <c r="A75" s="73">
        <v>65</v>
      </c>
      <c r="B75" s="73">
        <v>374.58640000000003</v>
      </c>
      <c r="C75" s="73">
        <v>3.6907999999999999</v>
      </c>
      <c r="D75" s="73">
        <v>-3.6907999999999999</v>
      </c>
      <c r="E75" s="73">
        <v>0</v>
      </c>
      <c r="F75" s="73">
        <v>0</v>
      </c>
      <c r="G75" s="74">
        <v>45200</v>
      </c>
    </row>
    <row r="76" spans="1:7">
      <c r="A76" s="73">
        <v>66</v>
      </c>
      <c r="B76" s="73">
        <v>378.27719999999999</v>
      </c>
      <c r="C76" s="73">
        <v>3.7271999999999998</v>
      </c>
      <c r="D76" s="73">
        <v>-3.7271999999999998</v>
      </c>
      <c r="E76" s="73">
        <v>0</v>
      </c>
      <c r="F76" s="73">
        <v>0</v>
      </c>
      <c r="G76" s="74">
        <v>45292</v>
      </c>
    </row>
    <row r="77" spans="1:7">
      <c r="A77" s="73">
        <v>67</v>
      </c>
      <c r="B77" s="73">
        <v>382.00439999999998</v>
      </c>
      <c r="C77" s="73">
        <v>3.7639</v>
      </c>
      <c r="D77" s="73">
        <v>-3.7639</v>
      </c>
      <c r="E77" s="73">
        <v>0</v>
      </c>
      <c r="F77" s="73">
        <v>0</v>
      </c>
      <c r="G77" s="74">
        <v>45383</v>
      </c>
    </row>
    <row r="78" spans="1:7">
      <c r="A78" s="73">
        <v>68</v>
      </c>
      <c r="B78" s="73">
        <v>385.76830000000001</v>
      </c>
      <c r="C78" s="73">
        <v>3.8010000000000002</v>
      </c>
      <c r="D78" s="73">
        <v>-3.8010000000000002</v>
      </c>
      <c r="E78" s="73">
        <v>0</v>
      </c>
      <c r="F78" s="73">
        <v>0</v>
      </c>
      <c r="G78" s="74">
        <v>45474</v>
      </c>
    </row>
    <row r="79" spans="1:7">
      <c r="A79" s="73">
        <v>69</v>
      </c>
      <c r="B79" s="73">
        <v>389.5693</v>
      </c>
      <c r="C79" s="73">
        <v>3.8384</v>
      </c>
      <c r="D79" s="73">
        <v>-3.8384</v>
      </c>
      <c r="E79" s="73">
        <v>0</v>
      </c>
      <c r="F79" s="73">
        <v>0</v>
      </c>
      <c r="G79" s="74">
        <v>45566</v>
      </c>
    </row>
    <row r="80" spans="1:7">
      <c r="A80" s="73">
        <v>70</v>
      </c>
      <c r="B80" s="73">
        <v>393.40769999999998</v>
      </c>
      <c r="C80" s="73">
        <v>3.8761999999999999</v>
      </c>
      <c r="D80" s="73">
        <v>-3.8761999999999999</v>
      </c>
      <c r="E80" s="73">
        <v>0</v>
      </c>
      <c r="F80" s="73">
        <v>0</v>
      </c>
      <c r="G80" s="74">
        <v>45658</v>
      </c>
    </row>
    <row r="81" spans="1:7">
      <c r="A81" s="73">
        <v>71</v>
      </c>
      <c r="B81" s="73">
        <v>397.28390000000002</v>
      </c>
      <c r="C81" s="73">
        <v>3.9144000000000001</v>
      </c>
      <c r="D81" s="73">
        <v>-3.9144000000000001</v>
      </c>
      <c r="E81" s="73">
        <v>0</v>
      </c>
      <c r="F81" s="73">
        <v>0</v>
      </c>
      <c r="G81" s="74">
        <v>45748</v>
      </c>
    </row>
    <row r="82" spans="1:7">
      <c r="A82" s="73">
        <v>72</v>
      </c>
      <c r="B82" s="73">
        <v>401.19830000000002</v>
      </c>
      <c r="C82" s="73">
        <v>3.9529999999999998</v>
      </c>
      <c r="D82" s="73">
        <v>-3.9529999999999998</v>
      </c>
      <c r="E82" s="73">
        <v>0</v>
      </c>
      <c r="F82" s="73">
        <v>0</v>
      </c>
      <c r="G82" s="74">
        <v>45839</v>
      </c>
    </row>
    <row r="83" spans="1:7">
      <c r="A83" s="73">
        <v>73</v>
      </c>
      <c r="B83" s="73">
        <v>405.15129999999999</v>
      </c>
      <c r="C83" s="73">
        <v>3.992</v>
      </c>
      <c r="D83" s="73">
        <v>-3.992</v>
      </c>
      <c r="E83" s="73">
        <v>0</v>
      </c>
      <c r="F83" s="73">
        <v>0</v>
      </c>
      <c r="G83" s="74">
        <v>45931</v>
      </c>
    </row>
    <row r="84" spans="1:7">
      <c r="A84" s="73">
        <v>74</v>
      </c>
      <c r="B84" s="73">
        <v>409.14330000000001</v>
      </c>
      <c r="C84" s="73">
        <v>4.0312999999999999</v>
      </c>
      <c r="D84" s="73">
        <v>409.14330000000001</v>
      </c>
      <c r="E84" s="73">
        <v>413.1746</v>
      </c>
      <c r="F84" s="73">
        <v>409.14330000000001</v>
      </c>
      <c r="G84" s="74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2018-04-02T14:03:02Z</dcterms:modified>
</cp:coreProperties>
</file>