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pagina WEB/2025/"/>
    </mc:Choice>
  </mc:AlternateContent>
  <xr:revisionPtr revIDLastSave="0" documentId="8_{23B9038C-5BA7-4E43-8ED0-0B7B26D65AD1}" xr6:coauthVersionLast="47" xr6:coauthVersionMax="47" xr10:uidLastSave="{00000000-0000-0000-0000-000000000000}"/>
  <bookViews>
    <workbookView xWindow="-120" yWindow="-120" windowWidth="19440" windowHeight="15000" activeTab="1" xr2:uid="{4AFE6E7A-1503-4714-BA38-940C0C01000C}"/>
  </bookViews>
  <sheets>
    <sheet name="serie A" sheetId="1" r:id="rId1"/>
    <sheet name="serie B" sheetId="2" r:id="rId2"/>
    <sheet name="serie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" i="3"/>
</calcChain>
</file>

<file path=xl/sharedStrings.xml><?xml version="1.0" encoding="utf-8"?>
<sst xmlns="http://schemas.openxmlformats.org/spreadsheetml/2006/main" count="58" uniqueCount="22">
  <si>
    <t>ANEXO II</t>
  </si>
  <si>
    <t>TABLA DE DESARROLLO SERIE BSECS-17A PREFERENTE</t>
  </si>
  <si>
    <t>CARACTERISTICAS DE UN BONO DE  USD$ 100.000</t>
  </si>
  <si>
    <t>Monto ($)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</si>
  <si>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</si>
  <si>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</si>
  <si>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</si>
  <si>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</si>
  <si>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</si>
  <si>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</si>
  <si>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</si>
  <si>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</si>
  <si>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</si>
  <si>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</si>
  <si>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</si>
  <si>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</si>
  <si>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</si>
  <si>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</si>
  <si>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</si>
  <si>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</si>
  <si>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BSECS-17B SUBORDINADA</t>
  </si>
  <si>
    <t>TABLA DE DESARROLLO SERIE BSECS-17C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</si>
</sst>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%"/>
    <numFmt numFmtId="165" formatCode="#,##0_);[Red]\(#,##0\);&quot;-   &quot;"/>
    <numFmt numFmtId="166" formatCode="#,##0.000"/>
    <numFmt numFmtId="167" formatCode="#,##0.00_ ;\-#,##0.00\ "/>
    <numFmt numFmtId="168" formatCode="#,##0_ ;\-#,##0\ "/>
    <numFmt numFmtId="169" formatCode="#,##0.00_ ;[Red]\-#,##0.00\ "/>
    <numFmt numFmtId="170" formatCode="#,##0.0000_ ;[Red]\-#,##0.0000\ "/>
    <numFmt numFmtId="171" formatCode="#,##0_ ;[Red]\-#,##0\ "/>
    <numFmt numFmtId="172" formatCode="#,##0.000_ ;[Red]\-#,##0.0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3" fontId="4" fillId="2" borderId="3" xfId="1" applyNumberFormat="1" applyFont="1" applyFill="1" applyBorder="1" applyAlignment="1"/>
    <xf numFmtId="0" fontId="4" fillId="2" borderId="4" xfId="0" applyFont="1" applyFill="1" applyBorder="1"/>
    <xf numFmtId="10" fontId="4" fillId="2" borderId="5" xfId="0" applyNumberFormat="1" applyFont="1" applyFill="1" applyBorder="1"/>
    <xf numFmtId="0" fontId="0" fillId="2" borderId="0" xfId="0" applyFill="1"/>
    <xf numFmtId="164" fontId="4" fillId="2" borderId="5" xfId="0" applyNumberFormat="1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165" fontId="4" fillId="2" borderId="0" xfId="0" applyNumberFormat="1" applyFont="1" applyFill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7" fontId="4" fillId="2" borderId="2" xfId="0" applyNumberFormat="1" applyFont="1" applyFill="1" applyBorder="1" applyAlignment="1">
      <alignment horizontal="center"/>
    </xf>
    <xf numFmtId="168" fontId="4" fillId="2" borderId="2" xfId="0" applyNumberFormat="1" applyFont="1" applyFill="1" applyBorder="1" applyAlignment="1">
      <alignment horizontal="center"/>
    </xf>
    <xf numFmtId="169" fontId="4" fillId="2" borderId="2" xfId="0" applyNumberFormat="1" applyFont="1" applyFill="1" applyBorder="1" applyAlignment="1">
      <alignment horizontal="center"/>
    </xf>
    <xf numFmtId="170" fontId="4" fillId="2" borderId="2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170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1" fontId="4" fillId="2" borderId="7" xfId="0" applyNumberFormat="1" applyFont="1" applyFill="1" applyBorder="1" applyAlignment="1">
      <alignment horizontal="center"/>
    </xf>
    <xf numFmtId="168" fontId="4" fillId="2" borderId="7" xfId="0" applyNumberFormat="1" applyFont="1" applyFill="1" applyBorder="1" applyAlignment="1">
      <alignment horizontal="center"/>
    </xf>
    <xf numFmtId="170" fontId="4" fillId="2" borderId="7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3" fontId="4" fillId="3" borderId="3" xfId="1" applyNumberFormat="1" applyFont="1" applyFill="1" applyBorder="1" applyAlignment="1"/>
    <xf numFmtId="0" fontId="4" fillId="3" borderId="4" xfId="0" applyFont="1" applyFill="1" applyBorder="1"/>
    <xf numFmtId="10" fontId="4" fillId="3" borderId="5" xfId="0" applyNumberFormat="1" applyFont="1" applyFill="1" applyBorder="1"/>
    <xf numFmtId="164" fontId="4" fillId="3" borderId="5" xfId="0" applyNumberFormat="1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171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171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72" fontId="4" fillId="2" borderId="0" xfId="0" applyNumberFormat="1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Millares 3" xfId="1" xr:uid="{BC4D2DF5-D725-4144-882C-0BF50FA005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7067-CF72-4637-9463-C58B0BC78C11}">
  <dimension ref="A3:I65"/>
  <sheetViews>
    <sheetView workbookViewId="0">
      <selection activeCell="J10" sqref="J10"/>
    </sheetView>
  </sheetViews>
  <sheetFormatPr baseColWidth="10" defaultRowHeight="15" x14ac:dyDescent="0.25"/>
  <sheetData>
    <row r="3" spans="1:9" x14ac:dyDescent="0.25">
      <c r="A3" s="65" t="s">
        <v>0</v>
      </c>
      <c r="B3" s="65"/>
      <c r="C3" s="65"/>
      <c r="D3" s="65"/>
      <c r="E3" s="65"/>
      <c r="F3" s="65"/>
      <c r="G3" s="65"/>
      <c r="H3" s="65"/>
      <c r="I3" s="65"/>
    </row>
    <row r="5" spans="1:9" x14ac:dyDescent="0.25">
      <c r="A5" s="66" t="s">
        <v>1</v>
      </c>
      <c r="B5" s="66"/>
      <c r="C5" s="66"/>
      <c r="D5" s="66"/>
      <c r="E5" s="66"/>
      <c r="F5" s="66"/>
      <c r="G5" s="66"/>
      <c r="H5" s="66"/>
      <c r="I5" s="66"/>
    </row>
    <row r="6" spans="1:9" x14ac:dyDescent="0.25">
      <c r="A6" s="66" t="s">
        <v>2</v>
      </c>
      <c r="B6" s="66"/>
      <c r="C6" s="66"/>
      <c r="D6" s="66"/>
      <c r="E6" s="66"/>
      <c r="F6" s="66"/>
      <c r="G6" s="66"/>
      <c r="H6" s="66"/>
      <c r="I6" s="66"/>
    </row>
    <row r="7" spans="1:9" x14ac:dyDescent="0.25">
      <c r="A7" s="1"/>
      <c r="B7" s="1"/>
      <c r="C7" s="1"/>
      <c r="D7" s="1"/>
      <c r="E7" s="1"/>
      <c r="G7" s="2"/>
      <c r="H7" s="3"/>
      <c r="I7" s="3"/>
    </row>
    <row r="8" spans="1:9" x14ac:dyDescent="0.25">
      <c r="A8" s="3"/>
      <c r="B8" s="3"/>
      <c r="C8" s="4" t="s">
        <v>3</v>
      </c>
      <c r="D8" s="5"/>
      <c r="E8" s="5"/>
      <c r="F8" s="6">
        <v>100000</v>
      </c>
      <c r="G8" s="2"/>
      <c r="I8" s="3"/>
    </row>
    <row r="9" spans="1:9" x14ac:dyDescent="0.25">
      <c r="A9" s="3"/>
      <c r="B9" s="3"/>
      <c r="C9" s="7" t="s">
        <v>4</v>
      </c>
      <c r="D9" s="3"/>
      <c r="E9" s="3"/>
      <c r="F9" s="8">
        <v>7.0000000000000007E-2</v>
      </c>
      <c r="G9" s="2"/>
      <c r="H9" s="9"/>
      <c r="I9" s="9"/>
    </row>
    <row r="10" spans="1:9" x14ac:dyDescent="0.25">
      <c r="A10" s="3"/>
      <c r="B10" s="3"/>
      <c r="C10" s="7" t="s">
        <v>5</v>
      </c>
      <c r="D10" s="3"/>
      <c r="E10" s="3"/>
      <c r="F10" s="10">
        <f>TRUNC((1+F9)^(3/12)-1,6)</f>
        <v>1.7058E-2</v>
      </c>
      <c r="G10" s="2"/>
      <c r="H10" s="9"/>
      <c r="I10" s="9"/>
    </row>
    <row r="11" spans="1:9" x14ac:dyDescent="0.25">
      <c r="A11" s="3"/>
      <c r="B11" s="3"/>
      <c r="C11" s="7" t="s">
        <v>6</v>
      </c>
      <c r="D11" s="3"/>
      <c r="E11" s="3"/>
      <c r="F11" s="11">
        <v>48</v>
      </c>
      <c r="G11" s="2"/>
      <c r="H11" s="9"/>
      <c r="I11" s="9"/>
    </row>
    <row r="12" spans="1:9" x14ac:dyDescent="0.25">
      <c r="A12" s="3"/>
      <c r="B12" s="3"/>
      <c r="C12" s="7" t="s">
        <v>7</v>
      </c>
      <c r="D12" s="3"/>
      <c r="E12" s="3"/>
      <c r="F12" s="11">
        <v>0</v>
      </c>
      <c r="G12" s="2"/>
      <c r="H12" s="9"/>
      <c r="I12" s="9"/>
    </row>
    <row r="13" spans="1:9" x14ac:dyDescent="0.25">
      <c r="A13" s="3"/>
      <c r="B13" s="3"/>
      <c r="C13" s="7" t="s">
        <v>8</v>
      </c>
      <c r="D13" s="3"/>
      <c r="E13" s="3"/>
      <c r="F13" s="12" t="s">
        <v>9</v>
      </c>
      <c r="G13" s="2"/>
      <c r="H13" s="9"/>
      <c r="I13" s="9"/>
    </row>
    <row r="14" spans="1:9" x14ac:dyDescent="0.25">
      <c r="A14" s="3"/>
      <c r="B14" s="3"/>
      <c r="C14" s="13" t="s">
        <v>10</v>
      </c>
      <c r="D14" s="14"/>
      <c r="E14" s="14"/>
      <c r="F14" s="15">
        <v>48</v>
      </c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16"/>
      <c r="I15" s="3"/>
    </row>
    <row r="16" spans="1:9" ht="38.25" x14ac:dyDescent="0.25">
      <c r="A16" s="17" t="s">
        <v>11</v>
      </c>
      <c r="B16" s="18" t="s">
        <v>12</v>
      </c>
      <c r="C16" s="18" t="s">
        <v>13</v>
      </c>
      <c r="D16" s="18" t="s">
        <v>14</v>
      </c>
      <c r="E16" s="18" t="s">
        <v>15</v>
      </c>
      <c r="F16" s="18" t="s">
        <v>16</v>
      </c>
      <c r="G16" s="18" t="s">
        <v>17</v>
      </c>
      <c r="H16" s="19" t="s">
        <v>18</v>
      </c>
      <c r="I16" s="20" t="s">
        <v>19</v>
      </c>
    </row>
    <row r="17" spans="1:9" x14ac:dyDescent="0.25">
      <c r="A17" s="21">
        <v>1</v>
      </c>
      <c r="B17" s="22">
        <v>1</v>
      </c>
      <c r="C17" s="22"/>
      <c r="D17" s="23">
        <v>944.1</v>
      </c>
      <c r="E17" s="24">
        <v>0</v>
      </c>
      <c r="F17" s="25">
        <v>944.1</v>
      </c>
      <c r="G17" s="26"/>
      <c r="H17" s="27">
        <v>100000</v>
      </c>
      <c r="I17" s="28">
        <v>45658</v>
      </c>
    </row>
    <row r="18" spans="1:9" x14ac:dyDescent="0.25">
      <c r="A18" s="29">
        <v>2</v>
      </c>
      <c r="B18" s="30">
        <v>2</v>
      </c>
      <c r="C18" s="30"/>
      <c r="D18" s="31">
        <v>1705.8</v>
      </c>
      <c r="E18" s="32">
        <v>0</v>
      </c>
      <c r="F18" s="33">
        <v>1705.8</v>
      </c>
      <c r="G18" s="34"/>
      <c r="H18" s="35">
        <v>100000</v>
      </c>
      <c r="I18" s="36">
        <v>45748</v>
      </c>
    </row>
    <row r="19" spans="1:9" x14ac:dyDescent="0.25">
      <c r="A19" s="29">
        <v>3</v>
      </c>
      <c r="B19" s="30">
        <v>3</v>
      </c>
      <c r="C19" s="30"/>
      <c r="D19" s="31">
        <v>1705.8</v>
      </c>
      <c r="E19" s="32">
        <v>0</v>
      </c>
      <c r="F19" s="33">
        <v>1705.8</v>
      </c>
      <c r="G19" s="34"/>
      <c r="H19" s="35">
        <v>100000</v>
      </c>
      <c r="I19" s="36">
        <v>45839</v>
      </c>
    </row>
    <row r="20" spans="1:9" x14ac:dyDescent="0.25">
      <c r="A20" s="29">
        <v>4</v>
      </c>
      <c r="B20" s="30">
        <v>4</v>
      </c>
      <c r="C20" s="30"/>
      <c r="D20" s="31">
        <v>1705.8</v>
      </c>
      <c r="E20" s="32">
        <v>0</v>
      </c>
      <c r="F20" s="33">
        <v>1705.8</v>
      </c>
      <c r="G20" s="34"/>
      <c r="H20" s="35">
        <v>100000</v>
      </c>
      <c r="I20" s="36">
        <v>45931</v>
      </c>
    </row>
    <row r="21" spans="1:9" x14ac:dyDescent="0.25">
      <c r="A21" s="29">
        <v>5</v>
      </c>
      <c r="B21" s="30">
        <v>5</v>
      </c>
      <c r="C21" s="30"/>
      <c r="D21" s="31">
        <v>1705.8</v>
      </c>
      <c r="E21" s="32">
        <v>0</v>
      </c>
      <c r="F21" s="33">
        <v>1705.8</v>
      </c>
      <c r="G21" s="34"/>
      <c r="H21" s="35">
        <v>100000</v>
      </c>
      <c r="I21" s="36">
        <v>46023</v>
      </c>
    </row>
    <row r="22" spans="1:9" x14ac:dyDescent="0.25">
      <c r="A22" s="29">
        <v>6</v>
      </c>
      <c r="B22" s="30">
        <v>6</v>
      </c>
      <c r="C22" s="30"/>
      <c r="D22" s="31">
        <v>1705.8</v>
      </c>
      <c r="E22" s="32">
        <v>0</v>
      </c>
      <c r="F22" s="33">
        <v>1705.8</v>
      </c>
      <c r="G22" s="34"/>
      <c r="H22" s="35">
        <v>100000</v>
      </c>
      <c r="I22" s="36">
        <v>46113</v>
      </c>
    </row>
    <row r="23" spans="1:9" x14ac:dyDescent="0.25">
      <c r="A23" s="29">
        <v>7</v>
      </c>
      <c r="B23" s="30">
        <v>7</v>
      </c>
      <c r="C23" s="30"/>
      <c r="D23" s="31">
        <v>1705.8</v>
      </c>
      <c r="E23" s="32">
        <v>0</v>
      </c>
      <c r="F23" s="33">
        <v>1705.8</v>
      </c>
      <c r="G23" s="34"/>
      <c r="H23" s="35">
        <v>100000</v>
      </c>
      <c r="I23" s="36">
        <v>46204</v>
      </c>
    </row>
    <row r="24" spans="1:9" x14ac:dyDescent="0.25">
      <c r="A24" s="29">
        <v>8</v>
      </c>
      <c r="B24" s="30">
        <v>8</v>
      </c>
      <c r="C24" s="30"/>
      <c r="D24" s="31">
        <v>1705.8</v>
      </c>
      <c r="E24" s="32">
        <v>0</v>
      </c>
      <c r="F24" s="33">
        <v>1705.8</v>
      </c>
      <c r="G24" s="34"/>
      <c r="H24" s="35">
        <v>100000</v>
      </c>
      <c r="I24" s="36">
        <v>46296</v>
      </c>
    </row>
    <row r="25" spans="1:9" x14ac:dyDescent="0.25">
      <c r="A25" s="29">
        <v>9</v>
      </c>
      <c r="B25" s="30">
        <v>9</v>
      </c>
      <c r="C25" s="30"/>
      <c r="D25" s="31">
        <v>1705.8</v>
      </c>
      <c r="E25" s="32">
        <v>0</v>
      </c>
      <c r="F25" s="33">
        <v>1705.8</v>
      </c>
      <c r="G25" s="34"/>
      <c r="H25" s="35">
        <v>100000</v>
      </c>
      <c r="I25" s="36">
        <v>46388</v>
      </c>
    </row>
    <row r="26" spans="1:9" x14ac:dyDescent="0.25">
      <c r="A26" s="29">
        <v>10</v>
      </c>
      <c r="B26" s="30">
        <v>10</v>
      </c>
      <c r="C26" s="30"/>
      <c r="D26" s="31">
        <v>1705.8</v>
      </c>
      <c r="E26" s="32">
        <v>0</v>
      </c>
      <c r="F26" s="33">
        <v>1705.8</v>
      </c>
      <c r="G26" s="34"/>
      <c r="H26" s="35">
        <v>100000</v>
      </c>
      <c r="I26" s="36">
        <v>46478</v>
      </c>
    </row>
    <row r="27" spans="1:9" x14ac:dyDescent="0.25">
      <c r="A27" s="29">
        <v>11</v>
      </c>
      <c r="B27" s="30">
        <v>11</v>
      </c>
      <c r="C27" s="30"/>
      <c r="D27" s="31">
        <v>1705.8</v>
      </c>
      <c r="E27" s="32">
        <v>0</v>
      </c>
      <c r="F27" s="33">
        <v>1705.8</v>
      </c>
      <c r="G27" s="34"/>
      <c r="H27" s="35">
        <v>100000</v>
      </c>
      <c r="I27" s="36">
        <v>46569</v>
      </c>
    </row>
    <row r="28" spans="1:9" x14ac:dyDescent="0.25">
      <c r="A28" s="29">
        <v>12</v>
      </c>
      <c r="B28" s="30">
        <v>12</v>
      </c>
      <c r="C28" s="30"/>
      <c r="D28" s="31">
        <v>1705.8</v>
      </c>
      <c r="E28" s="32">
        <v>0</v>
      </c>
      <c r="F28" s="33">
        <v>1705.8</v>
      </c>
      <c r="G28" s="34"/>
      <c r="H28" s="35">
        <v>100000</v>
      </c>
      <c r="I28" s="36">
        <v>46661</v>
      </c>
    </row>
    <row r="29" spans="1:9" x14ac:dyDescent="0.25">
      <c r="A29" s="29">
        <v>13</v>
      </c>
      <c r="B29" s="30">
        <v>13</v>
      </c>
      <c r="C29" s="30"/>
      <c r="D29" s="31">
        <v>1705.8</v>
      </c>
      <c r="E29" s="32">
        <v>0</v>
      </c>
      <c r="F29" s="33">
        <v>1705.8</v>
      </c>
      <c r="G29" s="34"/>
      <c r="H29" s="35">
        <v>100000</v>
      </c>
      <c r="I29" s="36">
        <v>46753</v>
      </c>
    </row>
    <row r="30" spans="1:9" x14ac:dyDescent="0.25">
      <c r="A30" s="29">
        <v>14</v>
      </c>
      <c r="B30" s="30">
        <v>14</v>
      </c>
      <c r="C30" s="30"/>
      <c r="D30" s="31">
        <v>1705.8</v>
      </c>
      <c r="E30" s="32">
        <v>0</v>
      </c>
      <c r="F30" s="33">
        <v>1705.8</v>
      </c>
      <c r="G30" s="34"/>
      <c r="H30" s="35">
        <v>100000</v>
      </c>
      <c r="I30" s="36">
        <v>46844</v>
      </c>
    </row>
    <row r="31" spans="1:9" x14ac:dyDescent="0.25">
      <c r="A31" s="29">
        <v>15</v>
      </c>
      <c r="B31" s="30">
        <v>15</v>
      </c>
      <c r="C31" s="30"/>
      <c r="D31" s="31">
        <v>1705.8</v>
      </c>
      <c r="E31" s="32">
        <v>0</v>
      </c>
      <c r="F31" s="33">
        <v>1705.8</v>
      </c>
      <c r="G31" s="34"/>
      <c r="H31" s="35">
        <v>100000</v>
      </c>
      <c r="I31" s="36">
        <v>46935</v>
      </c>
    </row>
    <row r="32" spans="1:9" x14ac:dyDescent="0.25">
      <c r="A32" s="29">
        <v>16</v>
      </c>
      <c r="B32" s="30">
        <v>16</v>
      </c>
      <c r="C32" s="30"/>
      <c r="D32" s="31">
        <v>1705.8</v>
      </c>
      <c r="E32" s="32">
        <v>0</v>
      </c>
      <c r="F32" s="33">
        <v>1705.8</v>
      </c>
      <c r="G32" s="34"/>
      <c r="H32" s="35">
        <v>100000</v>
      </c>
      <c r="I32" s="36">
        <v>47027</v>
      </c>
    </row>
    <row r="33" spans="1:9" x14ac:dyDescent="0.25">
      <c r="A33" s="29">
        <v>17</v>
      </c>
      <c r="B33" s="30">
        <v>17</v>
      </c>
      <c r="C33" s="30"/>
      <c r="D33" s="31">
        <v>1705.8</v>
      </c>
      <c r="E33" s="32">
        <v>0</v>
      </c>
      <c r="F33" s="33">
        <v>1705.8</v>
      </c>
      <c r="G33" s="34"/>
      <c r="H33" s="35">
        <v>100000</v>
      </c>
      <c r="I33" s="36">
        <v>47119</v>
      </c>
    </row>
    <row r="34" spans="1:9" x14ac:dyDescent="0.25">
      <c r="A34" s="29">
        <v>18</v>
      </c>
      <c r="B34" s="30">
        <v>18</v>
      </c>
      <c r="C34" s="30"/>
      <c r="D34" s="31">
        <v>1705.8</v>
      </c>
      <c r="E34" s="32">
        <v>0</v>
      </c>
      <c r="F34" s="33">
        <v>1705.8</v>
      </c>
      <c r="G34" s="34"/>
      <c r="H34" s="35">
        <v>100000</v>
      </c>
      <c r="I34" s="36">
        <v>47209</v>
      </c>
    </row>
    <row r="35" spans="1:9" x14ac:dyDescent="0.25">
      <c r="A35" s="29">
        <v>19</v>
      </c>
      <c r="B35" s="30">
        <v>19</v>
      </c>
      <c r="C35" s="30"/>
      <c r="D35" s="31">
        <v>1705.8</v>
      </c>
      <c r="E35" s="32">
        <v>0</v>
      </c>
      <c r="F35" s="33">
        <v>1705.8</v>
      </c>
      <c r="G35" s="34"/>
      <c r="H35" s="35">
        <v>100000</v>
      </c>
      <c r="I35" s="36">
        <v>47300</v>
      </c>
    </row>
    <row r="36" spans="1:9" x14ac:dyDescent="0.25">
      <c r="A36" s="29">
        <v>20</v>
      </c>
      <c r="B36" s="30">
        <v>20</v>
      </c>
      <c r="C36" s="30"/>
      <c r="D36" s="31">
        <v>1705.8</v>
      </c>
      <c r="E36" s="32">
        <v>0</v>
      </c>
      <c r="F36" s="33">
        <v>1705.8</v>
      </c>
      <c r="G36" s="34"/>
      <c r="H36" s="35">
        <v>100000</v>
      </c>
      <c r="I36" s="36">
        <v>47392</v>
      </c>
    </row>
    <row r="37" spans="1:9" x14ac:dyDescent="0.25">
      <c r="A37" s="29">
        <v>21</v>
      </c>
      <c r="B37" s="30">
        <v>21</v>
      </c>
      <c r="C37" s="30"/>
      <c r="D37" s="31">
        <v>1705.8</v>
      </c>
      <c r="E37" s="32">
        <v>0</v>
      </c>
      <c r="F37" s="33">
        <v>1705.8</v>
      </c>
      <c r="G37" s="34"/>
      <c r="H37" s="35">
        <v>100000</v>
      </c>
      <c r="I37" s="36">
        <v>47484</v>
      </c>
    </row>
    <row r="38" spans="1:9" x14ac:dyDescent="0.25">
      <c r="A38" s="29">
        <v>22</v>
      </c>
      <c r="B38" s="30">
        <v>22</v>
      </c>
      <c r="C38" s="30"/>
      <c r="D38" s="31">
        <v>1705.8</v>
      </c>
      <c r="E38" s="32">
        <v>0</v>
      </c>
      <c r="F38" s="33">
        <v>1705.8</v>
      </c>
      <c r="G38" s="34"/>
      <c r="H38" s="35">
        <v>100000</v>
      </c>
      <c r="I38" s="36">
        <v>47574</v>
      </c>
    </row>
    <row r="39" spans="1:9" x14ac:dyDescent="0.25">
      <c r="A39" s="29">
        <v>23</v>
      </c>
      <c r="B39" s="30">
        <v>23</v>
      </c>
      <c r="C39" s="30"/>
      <c r="D39" s="31">
        <v>1705.8</v>
      </c>
      <c r="E39" s="32">
        <v>0</v>
      </c>
      <c r="F39" s="33">
        <v>1705.8</v>
      </c>
      <c r="G39" s="34"/>
      <c r="H39" s="35">
        <v>100000</v>
      </c>
      <c r="I39" s="36">
        <v>47665</v>
      </c>
    </row>
    <row r="40" spans="1:9" x14ac:dyDescent="0.25">
      <c r="A40" s="29">
        <v>24</v>
      </c>
      <c r="B40" s="30">
        <v>24</v>
      </c>
      <c r="C40" s="30"/>
      <c r="D40" s="31">
        <v>1705.8</v>
      </c>
      <c r="E40" s="32">
        <v>0</v>
      </c>
      <c r="F40" s="33">
        <v>1705.8</v>
      </c>
      <c r="G40" s="34"/>
      <c r="H40" s="35">
        <v>100000</v>
      </c>
      <c r="I40" s="36">
        <v>47757</v>
      </c>
    </row>
    <row r="41" spans="1:9" x14ac:dyDescent="0.25">
      <c r="A41" s="29">
        <v>25</v>
      </c>
      <c r="B41" s="30">
        <v>25</v>
      </c>
      <c r="C41" s="30"/>
      <c r="D41" s="31">
        <v>1705.8</v>
      </c>
      <c r="E41" s="32">
        <v>0</v>
      </c>
      <c r="F41" s="33">
        <v>1705.8</v>
      </c>
      <c r="G41" s="34"/>
      <c r="H41" s="35">
        <v>100000</v>
      </c>
      <c r="I41" s="36">
        <v>47849</v>
      </c>
    </row>
    <row r="42" spans="1:9" x14ac:dyDescent="0.25">
      <c r="A42" s="29">
        <v>26</v>
      </c>
      <c r="B42" s="30">
        <v>26</v>
      </c>
      <c r="C42" s="30"/>
      <c r="D42" s="31">
        <v>1705.8</v>
      </c>
      <c r="E42" s="32">
        <v>0</v>
      </c>
      <c r="F42" s="33">
        <v>1705.8</v>
      </c>
      <c r="G42" s="34"/>
      <c r="H42" s="35">
        <v>100000</v>
      </c>
      <c r="I42" s="36">
        <v>47939</v>
      </c>
    </row>
    <row r="43" spans="1:9" x14ac:dyDescent="0.25">
      <c r="A43" s="29">
        <v>27</v>
      </c>
      <c r="B43" s="30">
        <v>27</v>
      </c>
      <c r="C43" s="30"/>
      <c r="D43" s="31">
        <v>1705.8</v>
      </c>
      <c r="E43" s="32">
        <v>0</v>
      </c>
      <c r="F43" s="33">
        <v>1705.8</v>
      </c>
      <c r="G43" s="34"/>
      <c r="H43" s="35">
        <v>100000</v>
      </c>
      <c r="I43" s="36">
        <v>48030</v>
      </c>
    </row>
    <row r="44" spans="1:9" x14ac:dyDescent="0.25">
      <c r="A44" s="29">
        <v>28</v>
      </c>
      <c r="B44" s="30">
        <v>28</v>
      </c>
      <c r="C44" s="30"/>
      <c r="D44" s="31">
        <v>1705.8</v>
      </c>
      <c r="E44" s="32">
        <v>0</v>
      </c>
      <c r="F44" s="33">
        <v>1705.8</v>
      </c>
      <c r="G44" s="34"/>
      <c r="H44" s="35">
        <v>100000</v>
      </c>
      <c r="I44" s="36">
        <v>48122</v>
      </c>
    </row>
    <row r="45" spans="1:9" x14ac:dyDescent="0.25">
      <c r="A45" s="29">
        <v>29</v>
      </c>
      <c r="B45" s="30">
        <v>29</v>
      </c>
      <c r="C45" s="30"/>
      <c r="D45" s="31">
        <v>1705.8</v>
      </c>
      <c r="E45" s="32">
        <v>0</v>
      </c>
      <c r="F45" s="33">
        <v>1705.8</v>
      </c>
      <c r="G45" s="34"/>
      <c r="H45" s="35">
        <v>100000</v>
      </c>
      <c r="I45" s="36">
        <v>48214</v>
      </c>
    </row>
    <row r="46" spans="1:9" x14ac:dyDescent="0.25">
      <c r="A46" s="29">
        <v>30</v>
      </c>
      <c r="B46" s="30">
        <v>30</v>
      </c>
      <c r="C46" s="30"/>
      <c r="D46" s="31">
        <v>1705.8</v>
      </c>
      <c r="E46" s="32">
        <v>0</v>
      </c>
      <c r="F46" s="33">
        <v>1705.8</v>
      </c>
      <c r="G46" s="34"/>
      <c r="H46" s="35">
        <v>100000</v>
      </c>
      <c r="I46" s="36">
        <v>48305</v>
      </c>
    </row>
    <row r="47" spans="1:9" x14ac:dyDescent="0.25">
      <c r="A47" s="29">
        <v>31</v>
      </c>
      <c r="B47" s="30">
        <v>31</v>
      </c>
      <c r="C47" s="30"/>
      <c r="D47" s="31">
        <v>1705.8</v>
      </c>
      <c r="E47" s="32">
        <v>0</v>
      </c>
      <c r="F47" s="33">
        <v>1705.8</v>
      </c>
      <c r="G47" s="34"/>
      <c r="H47" s="35">
        <v>100000</v>
      </c>
      <c r="I47" s="36">
        <v>48396</v>
      </c>
    </row>
    <row r="48" spans="1:9" x14ac:dyDescent="0.25">
      <c r="A48" s="29">
        <v>32</v>
      </c>
      <c r="B48" s="30">
        <v>32</v>
      </c>
      <c r="C48" s="30"/>
      <c r="D48" s="31">
        <v>1705.8</v>
      </c>
      <c r="E48" s="32">
        <v>0</v>
      </c>
      <c r="F48" s="33">
        <v>1705.8</v>
      </c>
      <c r="G48" s="34"/>
      <c r="H48" s="35">
        <v>100000</v>
      </c>
      <c r="I48" s="36">
        <v>48488</v>
      </c>
    </row>
    <row r="49" spans="1:9" x14ac:dyDescent="0.25">
      <c r="A49" s="29">
        <v>33</v>
      </c>
      <c r="B49" s="30">
        <v>33</v>
      </c>
      <c r="C49" s="30"/>
      <c r="D49" s="31">
        <v>1705.8</v>
      </c>
      <c r="E49" s="32">
        <v>0</v>
      </c>
      <c r="F49" s="33">
        <v>1705.8</v>
      </c>
      <c r="G49" s="34"/>
      <c r="H49" s="35">
        <v>100000</v>
      </c>
      <c r="I49" s="36">
        <v>48580</v>
      </c>
    </row>
    <row r="50" spans="1:9" x14ac:dyDescent="0.25">
      <c r="A50" s="29">
        <v>34</v>
      </c>
      <c r="B50" s="30">
        <v>34</v>
      </c>
      <c r="C50" s="30"/>
      <c r="D50" s="31">
        <v>1705.8</v>
      </c>
      <c r="E50" s="32">
        <v>0</v>
      </c>
      <c r="F50" s="33">
        <v>1705.8</v>
      </c>
      <c r="G50" s="34"/>
      <c r="H50" s="35">
        <v>100000</v>
      </c>
      <c r="I50" s="36">
        <v>48670</v>
      </c>
    </row>
    <row r="51" spans="1:9" x14ac:dyDescent="0.25">
      <c r="A51" s="29">
        <v>35</v>
      </c>
      <c r="B51" s="30">
        <v>35</v>
      </c>
      <c r="C51" s="30"/>
      <c r="D51" s="31">
        <v>1705.8</v>
      </c>
      <c r="E51" s="32">
        <v>0</v>
      </c>
      <c r="F51" s="33">
        <v>1705.8</v>
      </c>
      <c r="G51" s="34"/>
      <c r="H51" s="35">
        <v>100000</v>
      </c>
      <c r="I51" s="36">
        <v>48761</v>
      </c>
    </row>
    <row r="52" spans="1:9" x14ac:dyDescent="0.25">
      <c r="A52" s="29">
        <v>36</v>
      </c>
      <c r="B52" s="30">
        <v>36</v>
      </c>
      <c r="C52" s="30"/>
      <c r="D52" s="31">
        <v>1705.8</v>
      </c>
      <c r="E52" s="32">
        <v>0</v>
      </c>
      <c r="F52" s="33">
        <v>1705.8</v>
      </c>
      <c r="G52" s="34"/>
      <c r="H52" s="35">
        <v>100000</v>
      </c>
      <c r="I52" s="36">
        <v>48853</v>
      </c>
    </row>
    <row r="53" spans="1:9" x14ac:dyDescent="0.25">
      <c r="A53" s="29">
        <v>37</v>
      </c>
      <c r="B53" s="30">
        <v>37</v>
      </c>
      <c r="C53" s="30"/>
      <c r="D53" s="31">
        <v>1705.8</v>
      </c>
      <c r="E53" s="32">
        <v>0</v>
      </c>
      <c r="F53" s="33">
        <v>1705.8</v>
      </c>
      <c r="G53" s="34"/>
      <c r="H53" s="35">
        <v>100000</v>
      </c>
      <c r="I53" s="36">
        <v>48945</v>
      </c>
    </row>
    <row r="54" spans="1:9" x14ac:dyDescent="0.25">
      <c r="A54" s="29">
        <v>38</v>
      </c>
      <c r="B54" s="30">
        <v>38</v>
      </c>
      <c r="C54" s="30"/>
      <c r="D54" s="31">
        <v>1705.8</v>
      </c>
      <c r="E54" s="32">
        <v>0</v>
      </c>
      <c r="F54" s="33">
        <v>1705.8</v>
      </c>
      <c r="G54" s="34"/>
      <c r="H54" s="35">
        <v>100000</v>
      </c>
      <c r="I54" s="36">
        <v>49035</v>
      </c>
    </row>
    <row r="55" spans="1:9" x14ac:dyDescent="0.25">
      <c r="A55" s="29">
        <v>39</v>
      </c>
      <c r="B55" s="30">
        <v>39</v>
      </c>
      <c r="C55" s="30"/>
      <c r="D55" s="31">
        <v>1705.8</v>
      </c>
      <c r="E55" s="32">
        <v>0</v>
      </c>
      <c r="F55" s="33">
        <v>1705.8</v>
      </c>
      <c r="G55" s="34"/>
      <c r="H55" s="35">
        <v>100000</v>
      </c>
      <c r="I55" s="36">
        <v>49126</v>
      </c>
    </row>
    <row r="56" spans="1:9" x14ac:dyDescent="0.25">
      <c r="A56" s="29">
        <v>40</v>
      </c>
      <c r="B56" s="30">
        <v>40</v>
      </c>
      <c r="C56" s="30"/>
      <c r="D56" s="31">
        <v>1705.8</v>
      </c>
      <c r="E56" s="32">
        <v>0</v>
      </c>
      <c r="F56" s="33">
        <v>1705.8</v>
      </c>
      <c r="G56" s="34"/>
      <c r="H56" s="35">
        <v>100000</v>
      </c>
      <c r="I56" s="36">
        <v>49218</v>
      </c>
    </row>
    <row r="57" spans="1:9" x14ac:dyDescent="0.25">
      <c r="A57" s="29">
        <v>41</v>
      </c>
      <c r="B57" s="30">
        <v>41</v>
      </c>
      <c r="C57" s="30"/>
      <c r="D57" s="31">
        <v>1705.8</v>
      </c>
      <c r="E57" s="32">
        <v>0</v>
      </c>
      <c r="F57" s="33">
        <v>1705.8</v>
      </c>
      <c r="G57" s="34"/>
      <c r="H57" s="35">
        <v>100000</v>
      </c>
      <c r="I57" s="36">
        <v>49310</v>
      </c>
    </row>
    <row r="58" spans="1:9" x14ac:dyDescent="0.25">
      <c r="A58" s="29">
        <v>42</v>
      </c>
      <c r="B58" s="30">
        <v>42</v>
      </c>
      <c r="C58" s="30"/>
      <c r="D58" s="31">
        <v>1705.8</v>
      </c>
      <c r="E58" s="32">
        <v>0</v>
      </c>
      <c r="F58" s="33">
        <v>1705.8</v>
      </c>
      <c r="G58" s="34"/>
      <c r="H58" s="35">
        <v>100000</v>
      </c>
      <c r="I58" s="36">
        <v>49400</v>
      </c>
    </row>
    <row r="59" spans="1:9" x14ac:dyDescent="0.25">
      <c r="A59" s="29">
        <v>43</v>
      </c>
      <c r="B59" s="30">
        <v>43</v>
      </c>
      <c r="C59" s="30"/>
      <c r="D59" s="31">
        <v>1705.8</v>
      </c>
      <c r="E59" s="32">
        <v>0</v>
      </c>
      <c r="F59" s="33">
        <v>1705.8</v>
      </c>
      <c r="G59" s="34"/>
      <c r="H59" s="35">
        <v>100000</v>
      </c>
      <c r="I59" s="36">
        <v>49491</v>
      </c>
    </row>
    <row r="60" spans="1:9" x14ac:dyDescent="0.25">
      <c r="A60" s="29">
        <v>44</v>
      </c>
      <c r="B60" s="30">
        <v>44</v>
      </c>
      <c r="C60" s="30"/>
      <c r="D60" s="31">
        <v>1705.8</v>
      </c>
      <c r="E60" s="32">
        <v>0</v>
      </c>
      <c r="F60" s="33">
        <v>1705.8</v>
      </c>
      <c r="G60" s="34"/>
      <c r="H60" s="35">
        <v>100000</v>
      </c>
      <c r="I60" s="36">
        <v>49583</v>
      </c>
    </row>
    <row r="61" spans="1:9" x14ac:dyDescent="0.25">
      <c r="A61" s="29">
        <v>45</v>
      </c>
      <c r="B61" s="30">
        <v>45</v>
      </c>
      <c r="C61" s="30"/>
      <c r="D61" s="31">
        <v>1705.8</v>
      </c>
      <c r="E61" s="32">
        <v>0</v>
      </c>
      <c r="F61" s="33">
        <v>1705.8</v>
      </c>
      <c r="G61" s="34"/>
      <c r="H61" s="35">
        <v>100000</v>
      </c>
      <c r="I61" s="36">
        <v>49675</v>
      </c>
    </row>
    <row r="62" spans="1:9" x14ac:dyDescent="0.25">
      <c r="A62" s="29">
        <v>46</v>
      </c>
      <c r="B62" s="30">
        <v>46</v>
      </c>
      <c r="C62" s="30"/>
      <c r="D62" s="31">
        <v>1705.8</v>
      </c>
      <c r="E62" s="32">
        <v>0</v>
      </c>
      <c r="F62" s="33">
        <v>1705.8</v>
      </c>
      <c r="G62" s="34"/>
      <c r="H62" s="35">
        <v>100000</v>
      </c>
      <c r="I62" s="36">
        <v>49766</v>
      </c>
    </row>
    <row r="63" spans="1:9" x14ac:dyDescent="0.25">
      <c r="A63" s="29">
        <v>47</v>
      </c>
      <c r="B63" s="30">
        <v>47</v>
      </c>
      <c r="C63" s="30"/>
      <c r="D63" s="31">
        <v>1705.8</v>
      </c>
      <c r="E63" s="32">
        <v>0</v>
      </c>
      <c r="F63" s="33">
        <v>1705.8</v>
      </c>
      <c r="G63" s="34"/>
      <c r="H63" s="35">
        <v>100000</v>
      </c>
      <c r="I63" s="36">
        <v>49857</v>
      </c>
    </row>
    <row r="64" spans="1:9" x14ac:dyDescent="0.25">
      <c r="A64" s="29">
        <v>48</v>
      </c>
      <c r="B64" s="30">
        <v>48</v>
      </c>
      <c r="C64" s="30">
        <v>1</v>
      </c>
      <c r="D64" s="31">
        <v>1705.8</v>
      </c>
      <c r="E64" s="32">
        <v>100000</v>
      </c>
      <c r="F64" s="33">
        <v>101705.8</v>
      </c>
      <c r="G64" s="34"/>
      <c r="H64" s="37">
        <v>0</v>
      </c>
      <c r="I64" s="36">
        <v>49949</v>
      </c>
    </row>
    <row r="65" spans="1:9" x14ac:dyDescent="0.25">
      <c r="A65" s="38"/>
      <c r="B65" s="39"/>
      <c r="C65" s="39"/>
      <c r="D65" s="40"/>
      <c r="E65" s="41"/>
      <c r="F65" s="40"/>
      <c r="G65" s="42"/>
      <c r="H65" s="43"/>
      <c r="I65" s="44"/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EB1F-6489-4CEA-98F3-E9D1EA9B131B}">
  <dimension ref="A3:I63"/>
  <sheetViews>
    <sheetView tabSelected="1" workbookViewId="0">
      <selection activeCell="L12" sqref="L12"/>
    </sheetView>
  </sheetViews>
  <sheetFormatPr baseColWidth="10" defaultRowHeight="15" x14ac:dyDescent="0.25"/>
  <sheetData>
    <row r="3" spans="1:9" x14ac:dyDescent="0.25">
      <c r="A3" s="66" t="s">
        <v>20</v>
      </c>
      <c r="B3" s="66"/>
      <c r="C3" s="66"/>
      <c r="D3" s="66"/>
      <c r="E3" s="66"/>
      <c r="F3" s="66"/>
      <c r="G3" s="66"/>
      <c r="H3" s="66"/>
      <c r="I3" s="66"/>
    </row>
    <row r="4" spans="1:9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45"/>
      <c r="B5" s="45"/>
      <c r="C5" s="45"/>
      <c r="D5" s="45"/>
      <c r="E5" s="45"/>
      <c r="F5" s="45"/>
      <c r="G5" s="46"/>
      <c r="H5" s="47"/>
      <c r="I5" s="47"/>
    </row>
    <row r="6" spans="1:9" x14ac:dyDescent="0.25">
      <c r="A6" s="47"/>
      <c r="B6" s="47"/>
      <c r="C6" s="48" t="s">
        <v>3</v>
      </c>
      <c r="D6" s="49"/>
      <c r="E6" s="49"/>
      <c r="F6" s="50">
        <v>100000</v>
      </c>
      <c r="G6" s="46"/>
      <c r="H6" s="47"/>
      <c r="I6" s="47"/>
    </row>
    <row r="7" spans="1:9" x14ac:dyDescent="0.25">
      <c r="A7" s="47"/>
      <c r="B7" s="47"/>
      <c r="C7" s="51" t="s">
        <v>4</v>
      </c>
      <c r="D7" s="47"/>
      <c r="E7" s="47"/>
      <c r="F7" s="52">
        <v>0.1</v>
      </c>
      <c r="G7" s="46"/>
      <c r="H7" s="47"/>
      <c r="I7" s="47"/>
    </row>
    <row r="8" spans="1:9" x14ac:dyDescent="0.25">
      <c r="A8" s="47"/>
      <c r="B8" s="47"/>
      <c r="C8" s="51" t="s">
        <v>5</v>
      </c>
      <c r="D8" s="47"/>
      <c r="E8" s="47"/>
      <c r="F8" s="53">
        <v>2.4112999999999999E-2</v>
      </c>
      <c r="G8" s="46"/>
      <c r="H8" s="47"/>
      <c r="I8" s="47"/>
    </row>
    <row r="9" spans="1:9" x14ac:dyDescent="0.25">
      <c r="A9" s="47"/>
      <c r="B9" s="47"/>
      <c r="C9" s="51" t="s">
        <v>6</v>
      </c>
      <c r="D9" s="47"/>
      <c r="E9" s="47"/>
      <c r="F9" s="54">
        <v>48</v>
      </c>
      <c r="G9" s="46"/>
      <c r="I9" s="47"/>
    </row>
    <row r="10" spans="1:9" x14ac:dyDescent="0.25">
      <c r="A10" s="47"/>
      <c r="B10" s="47"/>
      <c r="C10" s="51" t="s">
        <v>7</v>
      </c>
      <c r="D10" s="47"/>
      <c r="E10" s="47"/>
      <c r="F10" s="54">
        <v>47</v>
      </c>
      <c r="G10" s="46"/>
      <c r="H10" s="47"/>
      <c r="I10" s="47"/>
    </row>
    <row r="11" spans="1:9" x14ac:dyDescent="0.25">
      <c r="A11" s="47"/>
      <c r="B11" s="47"/>
      <c r="C11" s="51" t="s">
        <v>8</v>
      </c>
      <c r="D11" s="47"/>
      <c r="E11" s="47"/>
      <c r="F11" s="55" t="s">
        <v>9</v>
      </c>
      <c r="G11" s="46"/>
      <c r="H11" s="47"/>
      <c r="I11" s="47"/>
    </row>
    <row r="12" spans="1:9" x14ac:dyDescent="0.25">
      <c r="A12" s="47"/>
      <c r="B12" s="47"/>
      <c r="C12" s="56" t="s">
        <v>10</v>
      </c>
      <c r="D12" s="57"/>
      <c r="E12" s="57"/>
      <c r="F12" s="58">
        <v>1</v>
      </c>
      <c r="G12" s="47"/>
      <c r="H12" s="47"/>
      <c r="I12" s="47"/>
    </row>
    <row r="13" spans="1:9" x14ac:dyDescent="0.25">
      <c r="A13" s="3"/>
      <c r="B13" s="3"/>
      <c r="C13" s="3"/>
      <c r="D13" s="3"/>
      <c r="E13" s="3"/>
      <c r="F13" s="3"/>
      <c r="G13" s="3"/>
      <c r="H13" s="16"/>
      <c r="I13" s="3"/>
    </row>
    <row r="14" spans="1:9" ht="38.25" x14ac:dyDescent="0.25">
      <c r="A14" s="17" t="s">
        <v>11</v>
      </c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16</v>
      </c>
      <c r="G14" s="18" t="s">
        <v>17</v>
      </c>
      <c r="H14" s="18" t="s">
        <v>18</v>
      </c>
      <c r="I14" s="20" t="s">
        <v>19</v>
      </c>
    </row>
    <row r="15" spans="1:9" x14ac:dyDescent="0.25">
      <c r="A15" s="21">
        <v>1</v>
      </c>
      <c r="B15" s="22">
        <v>1</v>
      </c>
      <c r="C15" s="22"/>
      <c r="D15" s="24">
        <v>1332.5</v>
      </c>
      <c r="E15" s="24"/>
      <c r="F15" s="59">
        <v>1332.5</v>
      </c>
      <c r="G15" s="25"/>
      <c r="H15" s="60">
        <v>100000</v>
      </c>
      <c r="I15" s="28">
        <v>45658</v>
      </c>
    </row>
    <row r="16" spans="1:9" x14ac:dyDescent="0.25">
      <c r="A16" s="29">
        <v>2</v>
      </c>
      <c r="B16" s="30">
        <v>2</v>
      </c>
      <c r="C16" s="30"/>
      <c r="D16" s="61">
        <v>2411.2999999999997</v>
      </c>
      <c r="E16" s="32"/>
      <c r="F16" s="61">
        <v>2411.2999999999997</v>
      </c>
      <c r="G16" s="33"/>
      <c r="H16" s="62">
        <v>100000</v>
      </c>
      <c r="I16" s="36">
        <v>45748</v>
      </c>
    </row>
    <row r="17" spans="1:9" x14ac:dyDescent="0.25">
      <c r="A17" s="29">
        <v>3</v>
      </c>
      <c r="B17" s="30"/>
      <c r="C17" s="30"/>
      <c r="D17" s="61">
        <v>0</v>
      </c>
      <c r="E17" s="32"/>
      <c r="F17" s="61">
        <v>0</v>
      </c>
      <c r="G17" s="63">
        <v>2411.2999999999997</v>
      </c>
      <c r="H17" s="62">
        <v>102411.3</v>
      </c>
      <c r="I17" s="36">
        <v>45839</v>
      </c>
    </row>
    <row r="18" spans="1:9" x14ac:dyDescent="0.25">
      <c r="A18" s="29">
        <v>4</v>
      </c>
      <c r="B18" s="30"/>
      <c r="C18" s="30"/>
      <c r="D18" s="61">
        <v>0</v>
      </c>
      <c r="E18" s="32"/>
      <c r="F18" s="61">
        <v>0</v>
      </c>
      <c r="G18" s="33">
        <v>2469.4436768999999</v>
      </c>
      <c r="H18" s="62">
        <v>104880.74367690001</v>
      </c>
      <c r="I18" s="36">
        <v>45931</v>
      </c>
    </row>
    <row r="19" spans="1:9" x14ac:dyDescent="0.25">
      <c r="A19" s="29">
        <v>5</v>
      </c>
      <c r="B19" s="30"/>
      <c r="C19" s="30"/>
      <c r="D19" s="61">
        <v>0</v>
      </c>
      <c r="E19" s="32"/>
      <c r="F19" s="61">
        <v>0</v>
      </c>
      <c r="G19" s="33">
        <v>2528.9893722810898</v>
      </c>
      <c r="H19" s="62">
        <v>107409.7330491811</v>
      </c>
      <c r="I19" s="36">
        <v>46023</v>
      </c>
    </row>
    <row r="20" spans="1:9" x14ac:dyDescent="0.25">
      <c r="A20" s="29">
        <v>6</v>
      </c>
      <c r="B20" s="30"/>
      <c r="C20" s="30"/>
      <c r="D20" s="61">
        <v>0</v>
      </c>
      <c r="E20" s="32"/>
      <c r="F20" s="61">
        <v>0</v>
      </c>
      <c r="G20" s="33">
        <v>2589.9708930149036</v>
      </c>
      <c r="H20" s="62">
        <v>109999.70394219601</v>
      </c>
      <c r="I20" s="36">
        <v>46113</v>
      </c>
    </row>
    <row r="21" spans="1:9" x14ac:dyDescent="0.25">
      <c r="A21" s="29">
        <v>7</v>
      </c>
      <c r="B21" s="30"/>
      <c r="C21" s="30"/>
      <c r="D21" s="61">
        <v>0</v>
      </c>
      <c r="E21" s="32"/>
      <c r="F21" s="61">
        <v>0</v>
      </c>
      <c r="G21" s="33">
        <v>2652.4228611581721</v>
      </c>
      <c r="H21" s="62">
        <v>112652.12680335419</v>
      </c>
      <c r="I21" s="36">
        <v>46204</v>
      </c>
    </row>
    <row r="22" spans="1:9" x14ac:dyDescent="0.25">
      <c r="A22" s="29">
        <v>8</v>
      </c>
      <c r="B22" s="30"/>
      <c r="C22" s="30"/>
      <c r="D22" s="61">
        <v>0</v>
      </c>
      <c r="E22" s="32"/>
      <c r="F22" s="61">
        <v>0</v>
      </c>
      <c r="G22" s="33">
        <v>2716.3807336092796</v>
      </c>
      <c r="H22" s="62">
        <v>115368.50753696347</v>
      </c>
      <c r="I22" s="36">
        <v>46296</v>
      </c>
    </row>
    <row r="23" spans="1:9" x14ac:dyDescent="0.25">
      <c r="A23" s="29">
        <v>9</v>
      </c>
      <c r="B23" s="30"/>
      <c r="C23" s="30"/>
      <c r="D23" s="61">
        <v>0</v>
      </c>
      <c r="E23" s="32"/>
      <c r="F23" s="61">
        <v>0</v>
      </c>
      <c r="G23" s="33">
        <v>2781.8808222388002</v>
      </c>
      <c r="H23" s="62">
        <v>118150.38835920228</v>
      </c>
      <c r="I23" s="36">
        <v>46388</v>
      </c>
    </row>
    <row r="24" spans="1:9" x14ac:dyDescent="0.25">
      <c r="A24" s="29">
        <v>10</v>
      </c>
      <c r="B24" s="30"/>
      <c r="C24" s="30"/>
      <c r="D24" s="61">
        <v>0</v>
      </c>
      <c r="E24" s="32"/>
      <c r="F24" s="61">
        <v>0</v>
      </c>
      <c r="G24" s="33">
        <v>2848.9603145054443</v>
      </c>
      <c r="H24" s="62">
        <v>120999.34867370772</v>
      </c>
      <c r="I24" s="36">
        <v>46478</v>
      </c>
    </row>
    <row r="25" spans="1:9" x14ac:dyDescent="0.25">
      <c r="A25" s="29">
        <v>11</v>
      </c>
      <c r="B25" s="30"/>
      <c r="C25" s="30"/>
      <c r="D25" s="61">
        <v>0</v>
      </c>
      <c r="E25" s="32"/>
      <c r="F25" s="61">
        <v>0</v>
      </c>
      <c r="G25" s="33">
        <v>2917.6572945691141</v>
      </c>
      <c r="H25" s="62">
        <v>123917.00596827683</v>
      </c>
      <c r="I25" s="36">
        <v>46569</v>
      </c>
    </row>
    <row r="26" spans="1:9" x14ac:dyDescent="0.25">
      <c r="A26" s="29">
        <v>12</v>
      </c>
      <c r="B26" s="30"/>
      <c r="C26" s="30"/>
      <c r="D26" s="61">
        <v>0</v>
      </c>
      <c r="E26" s="32"/>
      <c r="F26" s="61">
        <v>0</v>
      </c>
      <c r="G26" s="33">
        <v>2988.0107649130591</v>
      </c>
      <c r="H26" s="62">
        <v>126905.0167331899</v>
      </c>
      <c r="I26" s="36">
        <v>46661</v>
      </c>
    </row>
    <row r="27" spans="1:9" x14ac:dyDescent="0.25">
      <c r="A27" s="29">
        <v>13</v>
      </c>
      <c r="B27" s="30"/>
      <c r="C27" s="30"/>
      <c r="D27" s="61">
        <v>0</v>
      </c>
      <c r="E27" s="32"/>
      <c r="F27" s="61">
        <v>0</v>
      </c>
      <c r="G27" s="33">
        <v>3060.0606684874078</v>
      </c>
      <c r="H27" s="62">
        <v>129965.07740167731</v>
      </c>
      <c r="I27" s="36">
        <v>46753</v>
      </c>
    </row>
    <row r="28" spans="1:9" x14ac:dyDescent="0.25">
      <c r="A28" s="29">
        <v>14</v>
      </c>
      <c r="B28" s="30"/>
      <c r="C28" s="30"/>
      <c r="D28" s="61">
        <v>0</v>
      </c>
      <c r="E28" s="32"/>
      <c r="F28" s="61">
        <v>0</v>
      </c>
      <c r="G28" s="33">
        <v>3133.8479113866447</v>
      </c>
      <c r="H28" s="62">
        <v>133098.92531306396</v>
      </c>
      <c r="I28" s="36">
        <v>46844</v>
      </c>
    </row>
    <row r="29" spans="1:9" x14ac:dyDescent="0.25">
      <c r="A29" s="29">
        <v>15</v>
      </c>
      <c r="B29" s="30"/>
      <c r="C29" s="30"/>
      <c r="D29" s="61">
        <v>0</v>
      </c>
      <c r="E29" s="32"/>
      <c r="F29" s="61">
        <v>0</v>
      </c>
      <c r="G29" s="33">
        <v>3209.4143860739109</v>
      </c>
      <c r="H29" s="62">
        <v>136308.33969913787</v>
      </c>
      <c r="I29" s="36">
        <v>46935</v>
      </c>
    </row>
    <row r="30" spans="1:9" x14ac:dyDescent="0.25">
      <c r="A30" s="29">
        <v>16</v>
      </c>
      <c r="B30" s="30"/>
      <c r="C30" s="30"/>
      <c r="D30" s="61">
        <v>0</v>
      </c>
      <c r="E30" s="32"/>
      <c r="F30" s="61">
        <v>0</v>
      </c>
      <c r="G30" s="33">
        <v>3286.8029951653111</v>
      </c>
      <c r="H30" s="62">
        <v>139595.14269430318</v>
      </c>
      <c r="I30" s="36">
        <v>47027</v>
      </c>
    </row>
    <row r="31" spans="1:9" x14ac:dyDescent="0.25">
      <c r="A31" s="29">
        <v>17</v>
      </c>
      <c r="B31" s="30"/>
      <c r="C31" s="30"/>
      <c r="D31" s="61">
        <v>0</v>
      </c>
      <c r="E31" s="32"/>
      <c r="F31" s="61">
        <v>0</v>
      </c>
      <c r="G31" s="33">
        <v>3366.0576757877325</v>
      </c>
      <c r="H31" s="62">
        <v>142961.20037009093</v>
      </c>
      <c r="I31" s="36">
        <v>47119</v>
      </c>
    </row>
    <row r="32" spans="1:9" x14ac:dyDescent="0.25">
      <c r="A32" s="29">
        <v>18</v>
      </c>
      <c r="B32" s="30"/>
      <c r="C32" s="30"/>
      <c r="D32" s="61">
        <v>0</v>
      </c>
      <c r="E32" s="32"/>
      <c r="F32" s="61">
        <v>0</v>
      </c>
      <c r="G32" s="33">
        <v>3447.2234245240024</v>
      </c>
      <c r="H32" s="62">
        <v>146408.42379461494</v>
      </c>
      <c r="I32" s="36">
        <v>47209</v>
      </c>
    </row>
    <row r="33" spans="1:9" x14ac:dyDescent="0.25">
      <c r="A33" s="29">
        <v>19</v>
      </c>
      <c r="B33" s="30"/>
      <c r="C33" s="30"/>
      <c r="D33" s="61">
        <v>0</v>
      </c>
      <c r="E33" s="32"/>
      <c r="F33" s="61">
        <v>0</v>
      </c>
      <c r="G33" s="33">
        <v>3530.34632295955</v>
      </c>
      <c r="H33" s="62">
        <v>149938.77011757449</v>
      </c>
      <c r="I33" s="36">
        <v>47300</v>
      </c>
    </row>
    <row r="34" spans="1:9" x14ac:dyDescent="0.25">
      <c r="A34" s="29">
        <v>20</v>
      </c>
      <c r="B34" s="30"/>
      <c r="C34" s="30"/>
      <c r="D34" s="61">
        <v>0</v>
      </c>
      <c r="E34" s="32"/>
      <c r="F34" s="61">
        <v>0</v>
      </c>
      <c r="G34" s="33">
        <v>3615.4735638450734</v>
      </c>
      <c r="H34" s="62">
        <v>153554.24368141955</v>
      </c>
      <c r="I34" s="36">
        <v>47392</v>
      </c>
    </row>
    <row r="35" spans="1:9" x14ac:dyDescent="0.25">
      <c r="A35" s="29">
        <v>21</v>
      </c>
      <c r="B35" s="30"/>
      <c r="C35" s="30"/>
      <c r="D35" s="61">
        <v>0</v>
      </c>
      <c r="E35" s="32"/>
      <c r="F35" s="61">
        <v>0</v>
      </c>
      <c r="G35" s="33">
        <v>3702.6534778900696</v>
      </c>
      <c r="H35" s="62">
        <v>157256.89715930962</v>
      </c>
      <c r="I35" s="36">
        <v>47484</v>
      </c>
    </row>
    <row r="36" spans="1:9" x14ac:dyDescent="0.25">
      <c r="A36" s="29">
        <v>22</v>
      </c>
      <c r="B36" s="30"/>
      <c r="C36" s="30"/>
      <c r="D36" s="61">
        <v>0</v>
      </c>
      <c r="E36" s="32"/>
      <c r="F36" s="61">
        <v>0</v>
      </c>
      <c r="G36" s="33">
        <v>3791.9355612024328</v>
      </c>
      <c r="H36" s="62">
        <v>161048.83272051206</v>
      </c>
      <c r="I36" s="36">
        <v>47574</v>
      </c>
    </row>
    <row r="37" spans="1:9" x14ac:dyDescent="0.25">
      <c r="A37" s="29">
        <v>23</v>
      </c>
      <c r="B37" s="30"/>
      <c r="C37" s="30"/>
      <c r="D37" s="61">
        <v>0</v>
      </c>
      <c r="E37" s="32"/>
      <c r="F37" s="61">
        <v>0</v>
      </c>
      <c r="G37" s="33">
        <v>3883.3705033897072</v>
      </c>
      <c r="H37" s="62">
        <v>164932.20322390177</v>
      </c>
      <c r="I37" s="36">
        <v>47665</v>
      </c>
    </row>
    <row r="38" spans="1:9" x14ac:dyDescent="0.25">
      <c r="A38" s="29">
        <v>24</v>
      </c>
      <c r="B38" s="30"/>
      <c r="C38" s="30"/>
      <c r="D38" s="61">
        <v>0</v>
      </c>
      <c r="E38" s="32"/>
      <c r="F38" s="61">
        <v>0</v>
      </c>
      <c r="G38" s="33">
        <v>3977.0102163379433</v>
      </c>
      <c r="H38" s="62">
        <v>168909.21344023972</v>
      </c>
      <c r="I38" s="36">
        <v>47757</v>
      </c>
    </row>
    <row r="39" spans="1:9" x14ac:dyDescent="0.25">
      <c r="A39" s="29">
        <v>25</v>
      </c>
      <c r="B39" s="30"/>
      <c r="C39" s="30"/>
      <c r="D39" s="61">
        <v>0</v>
      </c>
      <c r="E39" s="32"/>
      <c r="F39" s="61">
        <v>0</v>
      </c>
      <c r="G39" s="33">
        <v>4072.9078636845002</v>
      </c>
      <c r="H39" s="62">
        <v>172982.12130392421</v>
      </c>
      <c r="I39" s="36">
        <v>47849</v>
      </c>
    </row>
    <row r="40" spans="1:9" x14ac:dyDescent="0.25">
      <c r="A40" s="29">
        <v>26</v>
      </c>
      <c r="B40" s="30"/>
      <c r="C40" s="30"/>
      <c r="D40" s="61">
        <v>0</v>
      </c>
      <c r="E40" s="32"/>
      <c r="F40" s="61">
        <v>0</v>
      </c>
      <c r="G40" s="33">
        <v>4171.1178910015242</v>
      </c>
      <c r="H40" s="62">
        <v>177153.23919492573</v>
      </c>
      <c r="I40" s="36">
        <v>47939</v>
      </c>
    </row>
    <row r="41" spans="1:9" x14ac:dyDescent="0.25">
      <c r="A41" s="29">
        <v>27</v>
      </c>
      <c r="B41" s="30"/>
      <c r="C41" s="30"/>
      <c r="D41" s="61">
        <v>0</v>
      </c>
      <c r="E41" s="32"/>
      <c r="F41" s="61">
        <v>0</v>
      </c>
      <c r="G41" s="33">
        <v>4271.6960567072438</v>
      </c>
      <c r="H41" s="62">
        <v>181424.93525163297</v>
      </c>
      <c r="I41" s="36">
        <v>48030</v>
      </c>
    </row>
    <row r="42" spans="1:9" x14ac:dyDescent="0.25">
      <c r="A42" s="29">
        <v>28</v>
      </c>
      <c r="B42" s="30"/>
      <c r="C42" s="30"/>
      <c r="D42" s="61">
        <v>0</v>
      </c>
      <c r="E42" s="32"/>
      <c r="F42" s="61">
        <v>0</v>
      </c>
      <c r="G42" s="33">
        <v>4374.6994637226253</v>
      </c>
      <c r="H42" s="62">
        <v>185799.63471535558</v>
      </c>
      <c r="I42" s="36">
        <v>48122</v>
      </c>
    </row>
    <row r="43" spans="1:9" x14ac:dyDescent="0.25">
      <c r="A43" s="29">
        <v>29</v>
      </c>
      <c r="B43" s="30"/>
      <c r="C43" s="30"/>
      <c r="D43" s="61">
        <v>0</v>
      </c>
      <c r="E43" s="32"/>
      <c r="F43" s="61">
        <v>0</v>
      </c>
      <c r="G43" s="33">
        <v>4480.1865918913691</v>
      </c>
      <c r="H43" s="62">
        <v>190279.82130724695</v>
      </c>
      <c r="I43" s="36">
        <v>48214</v>
      </c>
    </row>
    <row r="44" spans="1:9" x14ac:dyDescent="0.25">
      <c r="A44" s="29">
        <v>30</v>
      </c>
      <c r="B44" s="30"/>
      <c r="C44" s="30"/>
      <c r="D44" s="61">
        <v>0</v>
      </c>
      <c r="E44" s="32"/>
      <c r="F44" s="61">
        <v>0</v>
      </c>
      <c r="G44" s="33">
        <v>4588.2173311816459</v>
      </c>
      <c r="H44" s="62">
        <v>194868.03863842861</v>
      </c>
      <c r="I44" s="36">
        <v>48305</v>
      </c>
    </row>
    <row r="45" spans="1:9" x14ac:dyDescent="0.25">
      <c r="A45" s="29">
        <v>31</v>
      </c>
      <c r="B45" s="30"/>
      <c r="C45" s="30"/>
      <c r="D45" s="61">
        <v>0</v>
      </c>
      <c r="E45" s="32"/>
      <c r="F45" s="61">
        <v>0</v>
      </c>
      <c r="G45" s="33">
        <v>4698.853015688429</v>
      </c>
      <c r="H45" s="62">
        <v>199566.89165411703</v>
      </c>
      <c r="I45" s="36">
        <v>48396</v>
      </c>
    </row>
    <row r="46" spans="1:9" x14ac:dyDescent="0.25">
      <c r="A46" s="29">
        <v>32</v>
      </c>
      <c r="B46" s="30"/>
      <c r="C46" s="30"/>
      <c r="D46" s="61">
        <v>0</v>
      </c>
      <c r="E46" s="32"/>
      <c r="F46" s="61">
        <v>0</v>
      </c>
      <c r="G46" s="33">
        <v>4812.1564584557236</v>
      </c>
      <c r="H46" s="62">
        <v>204379.04811257275</v>
      </c>
      <c r="I46" s="36">
        <v>48488</v>
      </c>
    </row>
    <row r="47" spans="1:9" x14ac:dyDescent="0.25">
      <c r="A47" s="29">
        <v>33</v>
      </c>
      <c r="B47" s="30"/>
      <c r="C47" s="30"/>
      <c r="D47" s="61">
        <v>0</v>
      </c>
      <c r="E47" s="32"/>
      <c r="F47" s="61">
        <v>0</v>
      </c>
      <c r="G47" s="33">
        <v>4928.1919871384662</v>
      </c>
      <c r="H47" s="62">
        <v>209307.24009971123</v>
      </c>
      <c r="I47" s="36">
        <v>48580</v>
      </c>
    </row>
    <row r="48" spans="1:9" x14ac:dyDescent="0.25">
      <c r="A48" s="29">
        <v>34</v>
      </c>
      <c r="B48" s="30"/>
      <c r="C48" s="30"/>
      <c r="D48" s="61">
        <v>0</v>
      </c>
      <c r="E48" s="32"/>
      <c r="F48" s="61">
        <v>0</v>
      </c>
      <c r="G48" s="33">
        <v>5047.0254805243367</v>
      </c>
      <c r="H48" s="62">
        <v>214354.26558023557</v>
      </c>
      <c r="I48" s="36">
        <v>48670</v>
      </c>
    </row>
    <row r="49" spans="1:9" x14ac:dyDescent="0.25">
      <c r="A49" s="29">
        <v>35</v>
      </c>
      <c r="B49" s="30"/>
      <c r="C49" s="30"/>
      <c r="D49" s="61">
        <v>0</v>
      </c>
      <c r="E49" s="32"/>
      <c r="F49" s="61">
        <v>0</v>
      </c>
      <c r="G49" s="33">
        <v>5168.7244059362201</v>
      </c>
      <c r="H49" s="62">
        <v>219522.9899861718</v>
      </c>
      <c r="I49" s="36">
        <v>48761</v>
      </c>
    </row>
    <row r="50" spans="1:9" x14ac:dyDescent="0.25">
      <c r="A50" s="29">
        <v>36</v>
      </c>
      <c r="B50" s="30"/>
      <c r="C50" s="30"/>
      <c r="D50" s="61">
        <v>0</v>
      </c>
      <c r="E50" s="32"/>
      <c r="F50" s="61">
        <v>0</v>
      </c>
      <c r="G50" s="33">
        <v>5293.35785753656</v>
      </c>
      <c r="H50" s="62">
        <v>224816.34784370835</v>
      </c>
      <c r="I50" s="36">
        <v>48853</v>
      </c>
    </row>
    <row r="51" spans="1:9" x14ac:dyDescent="0.25">
      <c r="A51" s="29">
        <v>37</v>
      </c>
      <c r="B51" s="30"/>
      <c r="C51" s="30"/>
      <c r="D51" s="61">
        <v>0</v>
      </c>
      <c r="E51" s="32"/>
      <c r="F51" s="61">
        <v>0</v>
      </c>
      <c r="G51" s="33">
        <v>5420.9965955553389</v>
      </c>
      <c r="H51" s="62">
        <v>230237.34443926369</v>
      </c>
      <c r="I51" s="36">
        <v>48945</v>
      </c>
    </row>
    <row r="52" spans="1:9" x14ac:dyDescent="0.25">
      <c r="A52" s="29">
        <v>38</v>
      </c>
      <c r="B52" s="30"/>
      <c r="C52" s="30"/>
      <c r="D52" s="61">
        <v>0</v>
      </c>
      <c r="E52" s="32"/>
      <c r="F52" s="61">
        <v>0</v>
      </c>
      <c r="G52" s="33">
        <v>5551.7130864639648</v>
      </c>
      <c r="H52" s="62">
        <v>235789.05752572767</v>
      </c>
      <c r="I52" s="36">
        <v>49035</v>
      </c>
    </row>
    <row r="53" spans="1:9" x14ac:dyDescent="0.25">
      <c r="A53" s="29">
        <v>39</v>
      </c>
      <c r="B53" s="30"/>
      <c r="C53" s="30"/>
      <c r="D53" s="61">
        <v>0</v>
      </c>
      <c r="E53" s="32"/>
      <c r="F53" s="61">
        <v>0</v>
      </c>
      <c r="G53" s="33">
        <v>5685.5815441178711</v>
      </c>
      <c r="H53" s="62">
        <v>241474.63906984555</v>
      </c>
      <c r="I53" s="36">
        <v>49126</v>
      </c>
    </row>
    <row r="54" spans="1:9" x14ac:dyDescent="0.25">
      <c r="A54" s="29">
        <v>40</v>
      </c>
      <c r="B54" s="30"/>
      <c r="C54" s="30"/>
      <c r="D54" s="61">
        <v>0</v>
      </c>
      <c r="E54" s="32"/>
      <c r="F54" s="61">
        <v>0</v>
      </c>
      <c r="G54" s="33">
        <v>5822.6779718911857</v>
      </c>
      <c r="H54" s="62">
        <v>247297.31704173674</v>
      </c>
      <c r="I54" s="36">
        <v>49218</v>
      </c>
    </row>
    <row r="55" spans="1:9" x14ac:dyDescent="0.25">
      <c r="A55" s="29">
        <v>41</v>
      </c>
      <c r="B55" s="30"/>
      <c r="C55" s="30"/>
      <c r="D55" s="61">
        <v>0</v>
      </c>
      <c r="E55" s="32"/>
      <c r="F55" s="61">
        <v>0</v>
      </c>
      <c r="G55" s="33">
        <v>5963.0802058273975</v>
      </c>
      <c r="H55" s="62">
        <v>253260.39724756413</v>
      </c>
      <c r="I55" s="36">
        <v>49310</v>
      </c>
    </row>
    <row r="56" spans="1:9" x14ac:dyDescent="0.25">
      <c r="A56" s="29">
        <v>42</v>
      </c>
      <c r="B56" s="30"/>
      <c r="C56" s="30"/>
      <c r="D56" s="61">
        <v>0</v>
      </c>
      <c r="E56" s="32"/>
      <c r="F56" s="61">
        <v>0</v>
      </c>
      <c r="G56" s="33">
        <v>6106.867958830514</v>
      </c>
      <c r="H56" s="62">
        <v>259367.26520639466</v>
      </c>
      <c r="I56" s="36">
        <v>49400</v>
      </c>
    </row>
    <row r="57" spans="1:9" x14ac:dyDescent="0.25">
      <c r="A57" s="29">
        <v>43</v>
      </c>
      <c r="B57" s="30"/>
      <c r="C57" s="30"/>
      <c r="D57" s="61">
        <v>0</v>
      </c>
      <c r="E57" s="32"/>
      <c r="F57" s="61">
        <v>0</v>
      </c>
      <c r="G57" s="33">
        <v>6254.1228659217941</v>
      </c>
      <c r="H57" s="62">
        <v>265621.38807231648</v>
      </c>
      <c r="I57" s="36">
        <v>49491</v>
      </c>
    </row>
    <row r="58" spans="1:9" x14ac:dyDescent="0.25">
      <c r="A58" s="29">
        <v>44</v>
      </c>
      <c r="B58" s="30"/>
      <c r="C58" s="30"/>
      <c r="D58" s="61">
        <v>0</v>
      </c>
      <c r="E58" s="32"/>
      <c r="F58" s="61">
        <v>0</v>
      </c>
      <c r="G58" s="33">
        <v>6404.9285305877665</v>
      </c>
      <c r="H58" s="62">
        <v>272026.31660290423</v>
      </c>
      <c r="I58" s="36">
        <v>49583</v>
      </c>
    </row>
    <row r="59" spans="1:9" x14ac:dyDescent="0.25">
      <c r="A59" s="29">
        <v>45</v>
      </c>
      <c r="B59" s="30"/>
      <c r="C59" s="30"/>
      <c r="D59" s="61">
        <v>0</v>
      </c>
      <c r="E59" s="32"/>
      <c r="F59" s="61">
        <v>0</v>
      </c>
      <c r="G59" s="33">
        <v>6559.3705722458299</v>
      </c>
      <c r="H59" s="62">
        <v>278585.68717515009</v>
      </c>
      <c r="I59" s="36">
        <v>49675</v>
      </c>
    </row>
    <row r="60" spans="1:9" x14ac:dyDescent="0.25">
      <c r="A60" s="29">
        <v>46</v>
      </c>
      <c r="B60" s="30"/>
      <c r="C60" s="30"/>
      <c r="D60" s="61">
        <v>0</v>
      </c>
      <c r="E60" s="32"/>
      <c r="F60" s="61">
        <v>0</v>
      </c>
      <c r="G60" s="33">
        <v>6717.5366748543938</v>
      </c>
      <c r="H60" s="62">
        <v>285303.22385000449</v>
      </c>
      <c r="I60" s="36">
        <v>49766</v>
      </c>
    </row>
    <row r="61" spans="1:9" x14ac:dyDescent="0.25">
      <c r="A61" s="29">
        <v>47</v>
      </c>
      <c r="B61" s="30"/>
      <c r="C61" s="30"/>
      <c r="D61" s="61">
        <v>0</v>
      </c>
      <c r="E61" s="32"/>
      <c r="F61" s="61">
        <v>0</v>
      </c>
      <c r="G61" s="33">
        <v>6879.516636695158</v>
      </c>
      <c r="H61" s="62">
        <v>292182.74048669962</v>
      </c>
      <c r="I61" s="36">
        <v>49857</v>
      </c>
    </row>
    <row r="62" spans="1:9" x14ac:dyDescent="0.25">
      <c r="A62" s="29">
        <v>48</v>
      </c>
      <c r="B62" s="30">
        <v>3</v>
      </c>
      <c r="C62" s="30">
        <v>1</v>
      </c>
      <c r="D62" s="33">
        <v>7045.4024213557877</v>
      </c>
      <c r="E62" s="31">
        <v>292182.74048669962</v>
      </c>
      <c r="F62" s="33">
        <v>299228.14290805539</v>
      </c>
      <c r="G62" s="34"/>
      <c r="H62" s="37">
        <v>0</v>
      </c>
      <c r="I62" s="36">
        <v>49949</v>
      </c>
    </row>
    <row r="63" spans="1:9" x14ac:dyDescent="0.25">
      <c r="A63" s="38"/>
      <c r="B63" s="39"/>
      <c r="C63" s="39"/>
      <c r="D63" s="40"/>
      <c r="E63" s="41"/>
      <c r="F63" s="40"/>
      <c r="G63" s="42"/>
      <c r="H63" s="43"/>
      <c r="I63" s="44"/>
    </row>
  </sheetData>
  <mergeCells count="2">
    <mergeCell ref="A3:I3"/>
    <mergeCell ref="A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575C-4171-4BB4-BF03-938EB87C8E6A}">
  <dimension ref="A3:I62"/>
  <sheetViews>
    <sheetView workbookViewId="0">
      <selection activeCell="K14" sqref="K14"/>
    </sheetView>
  </sheetViews>
  <sheetFormatPr baseColWidth="10" defaultRowHeight="15" x14ac:dyDescent="0.25"/>
  <sheetData>
    <row r="3" spans="1:9" x14ac:dyDescent="0.25">
      <c r="A3" s="67" t="s">
        <v>21</v>
      </c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45"/>
      <c r="B5" s="45"/>
      <c r="C5" s="45"/>
      <c r="D5" s="45"/>
      <c r="E5" s="45"/>
      <c r="F5" s="45"/>
      <c r="G5" s="46"/>
      <c r="H5" s="47"/>
      <c r="I5" s="47"/>
    </row>
    <row r="6" spans="1:9" x14ac:dyDescent="0.25">
      <c r="A6" s="47"/>
      <c r="B6" s="47"/>
      <c r="C6" s="48" t="s">
        <v>3</v>
      </c>
      <c r="D6" s="49"/>
      <c r="E6" s="49"/>
      <c r="F6" s="50">
        <v>100000</v>
      </c>
      <c r="G6" s="46"/>
      <c r="H6" s="47"/>
      <c r="I6" s="47"/>
    </row>
    <row r="7" spans="1:9" x14ac:dyDescent="0.25">
      <c r="A7" s="47"/>
      <c r="B7" s="47"/>
      <c r="C7" s="51" t="s">
        <v>4</v>
      </c>
      <c r="D7" s="47"/>
      <c r="E7" s="47"/>
      <c r="F7" s="52">
        <v>0</v>
      </c>
      <c r="G7" s="46"/>
      <c r="H7" s="47"/>
      <c r="I7" s="47"/>
    </row>
    <row r="8" spans="1:9" x14ac:dyDescent="0.25">
      <c r="A8" s="47"/>
      <c r="B8" s="47"/>
      <c r="C8" s="51" t="s">
        <v>5</v>
      </c>
      <c r="D8" s="47"/>
      <c r="E8" s="47"/>
      <c r="F8" s="53">
        <f>TRUNC((1+F7)^(3/12)-1,6)</f>
        <v>0</v>
      </c>
      <c r="G8" s="46"/>
      <c r="H8" s="47"/>
      <c r="I8" s="47"/>
    </row>
    <row r="9" spans="1:9" x14ac:dyDescent="0.25">
      <c r="A9" s="47"/>
      <c r="B9" s="47"/>
      <c r="C9" s="51" t="s">
        <v>6</v>
      </c>
      <c r="D9" s="47"/>
      <c r="E9" s="47"/>
      <c r="F9" s="54">
        <v>48</v>
      </c>
      <c r="G9" s="46"/>
      <c r="I9" s="47"/>
    </row>
    <row r="10" spans="1:9" x14ac:dyDescent="0.25">
      <c r="A10" s="47"/>
      <c r="B10" s="47"/>
      <c r="C10" s="51" t="s">
        <v>7</v>
      </c>
      <c r="D10" s="47"/>
      <c r="E10" s="47"/>
      <c r="F10" s="54">
        <v>47</v>
      </c>
      <c r="G10" s="46"/>
      <c r="H10" s="47"/>
      <c r="I10" s="47"/>
    </row>
    <row r="11" spans="1:9" x14ac:dyDescent="0.25">
      <c r="A11" s="47"/>
      <c r="B11" s="47"/>
      <c r="C11" s="51" t="s">
        <v>8</v>
      </c>
      <c r="D11" s="47"/>
      <c r="E11" s="47"/>
      <c r="F11" s="55" t="s">
        <v>9</v>
      </c>
      <c r="G11" s="46"/>
      <c r="H11" s="47"/>
      <c r="I11" s="47"/>
    </row>
    <row r="12" spans="1:9" x14ac:dyDescent="0.25">
      <c r="A12" s="47"/>
      <c r="B12" s="47"/>
      <c r="C12" s="56" t="s">
        <v>10</v>
      </c>
      <c r="D12" s="57"/>
      <c r="E12" s="57"/>
      <c r="F12" s="58">
        <v>1</v>
      </c>
      <c r="G12" s="47"/>
      <c r="H12" s="47"/>
      <c r="I12" s="47"/>
    </row>
    <row r="13" spans="1:9" x14ac:dyDescent="0.25">
      <c r="A13" s="3"/>
      <c r="B13" s="3"/>
      <c r="C13" s="3"/>
      <c r="D13" s="3"/>
      <c r="E13" s="3"/>
      <c r="F13" s="3"/>
      <c r="G13" s="3"/>
      <c r="H13" s="16"/>
      <c r="I13" s="3"/>
    </row>
    <row r="14" spans="1:9" ht="38.25" x14ac:dyDescent="0.25">
      <c r="A14" s="17" t="s">
        <v>11</v>
      </c>
      <c r="B14" s="18" t="s">
        <v>12</v>
      </c>
      <c r="C14" s="18" t="s">
        <v>13</v>
      </c>
      <c r="D14" s="18" t="s">
        <v>14</v>
      </c>
      <c r="E14" s="18" t="s">
        <v>15</v>
      </c>
      <c r="F14" s="18" t="s">
        <v>16</v>
      </c>
      <c r="G14" s="18" t="s">
        <v>17</v>
      </c>
      <c r="H14" s="18" t="s">
        <v>18</v>
      </c>
      <c r="I14" s="20" t="s">
        <v>19</v>
      </c>
    </row>
    <row r="15" spans="1:9" x14ac:dyDescent="0.25">
      <c r="A15" s="21">
        <v>1</v>
      </c>
      <c r="B15" s="22"/>
      <c r="C15" s="22"/>
      <c r="D15" s="24">
        <v>0</v>
      </c>
      <c r="E15" s="24"/>
      <c r="F15" s="59">
        <v>0</v>
      </c>
      <c r="G15" s="59">
        <v>0</v>
      </c>
      <c r="H15" s="64">
        <v>100000</v>
      </c>
      <c r="I15" s="28">
        <v>45658</v>
      </c>
    </row>
    <row r="16" spans="1:9" x14ac:dyDescent="0.25">
      <c r="A16" s="29">
        <v>2</v>
      </c>
      <c r="B16" s="30"/>
      <c r="C16" s="30"/>
      <c r="D16" s="61">
        <v>0</v>
      </c>
      <c r="E16" s="32"/>
      <c r="F16" s="61">
        <v>0</v>
      </c>
      <c r="G16" s="61">
        <v>0</v>
      </c>
      <c r="H16" s="37">
        <v>100000</v>
      </c>
      <c r="I16" s="36">
        <v>45748</v>
      </c>
    </row>
    <row r="17" spans="1:9" x14ac:dyDescent="0.25">
      <c r="A17" s="29">
        <v>3</v>
      </c>
      <c r="B17" s="30"/>
      <c r="C17" s="30"/>
      <c r="D17" s="61">
        <v>0</v>
      </c>
      <c r="E17" s="32"/>
      <c r="F17" s="61">
        <v>0</v>
      </c>
      <c r="G17" s="61">
        <v>0</v>
      </c>
      <c r="H17" s="37">
        <v>100000</v>
      </c>
      <c r="I17" s="36">
        <v>45839</v>
      </c>
    </row>
    <row r="18" spans="1:9" x14ac:dyDescent="0.25">
      <c r="A18" s="29">
        <v>4</v>
      </c>
      <c r="B18" s="30"/>
      <c r="C18" s="30"/>
      <c r="D18" s="61">
        <v>0</v>
      </c>
      <c r="E18" s="32"/>
      <c r="F18" s="61">
        <v>0</v>
      </c>
      <c r="G18" s="61">
        <v>0</v>
      </c>
      <c r="H18" s="37">
        <v>100000</v>
      </c>
      <c r="I18" s="36">
        <v>45931</v>
      </c>
    </row>
    <row r="19" spans="1:9" x14ac:dyDescent="0.25">
      <c r="A19" s="29">
        <v>5</v>
      </c>
      <c r="B19" s="30"/>
      <c r="C19" s="30"/>
      <c r="D19" s="61">
        <v>0</v>
      </c>
      <c r="E19" s="32"/>
      <c r="F19" s="61">
        <v>0</v>
      </c>
      <c r="G19" s="61">
        <v>0</v>
      </c>
      <c r="H19" s="37">
        <v>100000</v>
      </c>
      <c r="I19" s="36">
        <v>46023</v>
      </c>
    </row>
    <row r="20" spans="1:9" x14ac:dyDescent="0.25">
      <c r="A20" s="29">
        <v>6</v>
      </c>
      <c r="B20" s="30"/>
      <c r="C20" s="30"/>
      <c r="D20" s="61">
        <v>0</v>
      </c>
      <c r="E20" s="32"/>
      <c r="F20" s="61">
        <v>0</v>
      </c>
      <c r="G20" s="61">
        <v>0</v>
      </c>
      <c r="H20" s="37">
        <v>100000</v>
      </c>
      <c r="I20" s="36">
        <v>46113</v>
      </c>
    </row>
    <row r="21" spans="1:9" x14ac:dyDescent="0.25">
      <c r="A21" s="29">
        <v>7</v>
      </c>
      <c r="B21" s="30"/>
      <c r="C21" s="30"/>
      <c r="D21" s="61">
        <v>0</v>
      </c>
      <c r="E21" s="32"/>
      <c r="F21" s="61">
        <v>0</v>
      </c>
      <c r="G21" s="61">
        <v>0</v>
      </c>
      <c r="H21" s="37">
        <v>100000</v>
      </c>
      <c r="I21" s="36">
        <v>46204</v>
      </c>
    </row>
    <row r="22" spans="1:9" x14ac:dyDescent="0.25">
      <c r="A22" s="29">
        <v>8</v>
      </c>
      <c r="B22" s="30"/>
      <c r="C22" s="30"/>
      <c r="D22" s="61">
        <v>0</v>
      </c>
      <c r="E22" s="32"/>
      <c r="F22" s="61">
        <v>0</v>
      </c>
      <c r="G22" s="61">
        <v>0</v>
      </c>
      <c r="H22" s="37">
        <v>100000</v>
      </c>
      <c r="I22" s="36">
        <v>46296</v>
      </c>
    </row>
    <row r="23" spans="1:9" x14ac:dyDescent="0.25">
      <c r="A23" s="29">
        <v>9</v>
      </c>
      <c r="B23" s="30"/>
      <c r="C23" s="30"/>
      <c r="D23" s="61">
        <v>0</v>
      </c>
      <c r="E23" s="32"/>
      <c r="F23" s="61">
        <v>0</v>
      </c>
      <c r="G23" s="61">
        <v>0</v>
      </c>
      <c r="H23" s="37">
        <v>100000</v>
      </c>
      <c r="I23" s="36">
        <v>46388</v>
      </c>
    </row>
    <row r="24" spans="1:9" x14ac:dyDescent="0.25">
      <c r="A24" s="29">
        <v>10</v>
      </c>
      <c r="B24" s="30"/>
      <c r="C24" s="30"/>
      <c r="D24" s="61">
        <v>0</v>
      </c>
      <c r="E24" s="32"/>
      <c r="F24" s="61">
        <v>0</v>
      </c>
      <c r="G24" s="61">
        <v>0</v>
      </c>
      <c r="H24" s="37">
        <v>100000</v>
      </c>
      <c r="I24" s="36">
        <v>46478</v>
      </c>
    </row>
    <row r="25" spans="1:9" x14ac:dyDescent="0.25">
      <c r="A25" s="29">
        <v>11</v>
      </c>
      <c r="B25" s="30"/>
      <c r="C25" s="30"/>
      <c r="D25" s="61">
        <v>0</v>
      </c>
      <c r="E25" s="32"/>
      <c r="F25" s="61">
        <v>0</v>
      </c>
      <c r="G25" s="61">
        <v>0</v>
      </c>
      <c r="H25" s="37">
        <v>100000</v>
      </c>
      <c r="I25" s="36">
        <v>46569</v>
      </c>
    </row>
    <row r="26" spans="1:9" x14ac:dyDescent="0.25">
      <c r="A26" s="29">
        <v>12</v>
      </c>
      <c r="B26" s="30"/>
      <c r="C26" s="30"/>
      <c r="D26" s="61">
        <v>0</v>
      </c>
      <c r="E26" s="32"/>
      <c r="F26" s="61">
        <v>0</v>
      </c>
      <c r="G26" s="61">
        <v>0</v>
      </c>
      <c r="H26" s="37">
        <v>100000</v>
      </c>
      <c r="I26" s="36">
        <v>46661</v>
      </c>
    </row>
    <row r="27" spans="1:9" x14ac:dyDescent="0.25">
      <c r="A27" s="29">
        <v>13</v>
      </c>
      <c r="B27" s="30"/>
      <c r="C27" s="30"/>
      <c r="D27" s="61">
        <v>0</v>
      </c>
      <c r="E27" s="32"/>
      <c r="F27" s="61">
        <v>0</v>
      </c>
      <c r="G27" s="61">
        <v>0</v>
      </c>
      <c r="H27" s="37">
        <v>100000</v>
      </c>
      <c r="I27" s="36">
        <v>46753</v>
      </c>
    </row>
    <row r="28" spans="1:9" x14ac:dyDescent="0.25">
      <c r="A28" s="29">
        <v>14</v>
      </c>
      <c r="B28" s="30"/>
      <c r="C28" s="30"/>
      <c r="D28" s="61">
        <v>0</v>
      </c>
      <c r="E28" s="32"/>
      <c r="F28" s="61">
        <v>0</v>
      </c>
      <c r="G28" s="61">
        <v>0</v>
      </c>
      <c r="H28" s="37">
        <v>100000</v>
      </c>
      <c r="I28" s="36">
        <v>46844</v>
      </c>
    </row>
    <row r="29" spans="1:9" x14ac:dyDescent="0.25">
      <c r="A29" s="29">
        <v>15</v>
      </c>
      <c r="B29" s="30"/>
      <c r="C29" s="30"/>
      <c r="D29" s="61">
        <v>0</v>
      </c>
      <c r="E29" s="32"/>
      <c r="F29" s="61">
        <v>0</v>
      </c>
      <c r="G29" s="61">
        <v>0</v>
      </c>
      <c r="H29" s="37">
        <v>100000</v>
      </c>
      <c r="I29" s="36">
        <v>46935</v>
      </c>
    </row>
    <row r="30" spans="1:9" x14ac:dyDescent="0.25">
      <c r="A30" s="29">
        <v>16</v>
      </c>
      <c r="B30" s="30"/>
      <c r="C30" s="30"/>
      <c r="D30" s="61">
        <v>0</v>
      </c>
      <c r="E30" s="32"/>
      <c r="F30" s="61">
        <v>0</v>
      </c>
      <c r="G30" s="61">
        <v>0</v>
      </c>
      <c r="H30" s="37">
        <v>100000</v>
      </c>
      <c r="I30" s="36">
        <v>47027</v>
      </c>
    </row>
    <row r="31" spans="1:9" x14ac:dyDescent="0.25">
      <c r="A31" s="29">
        <v>17</v>
      </c>
      <c r="B31" s="30"/>
      <c r="C31" s="30"/>
      <c r="D31" s="61">
        <v>0</v>
      </c>
      <c r="E31" s="32"/>
      <c r="F31" s="61">
        <v>0</v>
      </c>
      <c r="G31" s="61">
        <v>0</v>
      </c>
      <c r="H31" s="37">
        <v>100000</v>
      </c>
      <c r="I31" s="36">
        <v>47119</v>
      </c>
    </row>
    <row r="32" spans="1:9" x14ac:dyDescent="0.25">
      <c r="A32" s="29">
        <v>18</v>
      </c>
      <c r="B32" s="30"/>
      <c r="C32" s="30"/>
      <c r="D32" s="61">
        <v>0</v>
      </c>
      <c r="E32" s="32"/>
      <c r="F32" s="61">
        <v>0</v>
      </c>
      <c r="G32" s="61">
        <v>0</v>
      </c>
      <c r="H32" s="37">
        <v>100000</v>
      </c>
      <c r="I32" s="36">
        <v>47209</v>
      </c>
    </row>
    <row r="33" spans="1:9" x14ac:dyDescent="0.25">
      <c r="A33" s="29">
        <v>19</v>
      </c>
      <c r="B33" s="30"/>
      <c r="C33" s="30"/>
      <c r="D33" s="61">
        <v>0</v>
      </c>
      <c r="E33" s="32"/>
      <c r="F33" s="61">
        <v>0</v>
      </c>
      <c r="G33" s="61">
        <v>0</v>
      </c>
      <c r="H33" s="37">
        <v>100000</v>
      </c>
      <c r="I33" s="36">
        <v>47300</v>
      </c>
    </row>
    <row r="34" spans="1:9" x14ac:dyDescent="0.25">
      <c r="A34" s="29">
        <v>20</v>
      </c>
      <c r="B34" s="30"/>
      <c r="C34" s="30"/>
      <c r="D34" s="61">
        <v>0</v>
      </c>
      <c r="E34" s="32"/>
      <c r="F34" s="61">
        <v>0</v>
      </c>
      <c r="G34" s="61">
        <v>0</v>
      </c>
      <c r="H34" s="37">
        <v>100000</v>
      </c>
      <c r="I34" s="36">
        <v>47392</v>
      </c>
    </row>
    <row r="35" spans="1:9" x14ac:dyDescent="0.25">
      <c r="A35" s="29">
        <v>21</v>
      </c>
      <c r="B35" s="30"/>
      <c r="C35" s="30"/>
      <c r="D35" s="61">
        <v>0</v>
      </c>
      <c r="E35" s="32"/>
      <c r="F35" s="61">
        <v>0</v>
      </c>
      <c r="G35" s="61">
        <v>0</v>
      </c>
      <c r="H35" s="37">
        <v>100000</v>
      </c>
      <c r="I35" s="36">
        <v>47484</v>
      </c>
    </row>
    <row r="36" spans="1:9" x14ac:dyDescent="0.25">
      <c r="A36" s="29">
        <v>22</v>
      </c>
      <c r="B36" s="30"/>
      <c r="C36" s="30"/>
      <c r="D36" s="61">
        <v>0</v>
      </c>
      <c r="E36" s="32"/>
      <c r="F36" s="61">
        <v>0</v>
      </c>
      <c r="G36" s="61">
        <v>0</v>
      </c>
      <c r="H36" s="37">
        <v>100000</v>
      </c>
      <c r="I36" s="36">
        <v>47574</v>
      </c>
    </row>
    <row r="37" spans="1:9" x14ac:dyDescent="0.25">
      <c r="A37" s="29">
        <v>23</v>
      </c>
      <c r="B37" s="30"/>
      <c r="C37" s="30"/>
      <c r="D37" s="61">
        <v>0</v>
      </c>
      <c r="E37" s="32"/>
      <c r="F37" s="61">
        <v>0</v>
      </c>
      <c r="G37" s="61">
        <v>0</v>
      </c>
      <c r="H37" s="37">
        <v>100000</v>
      </c>
      <c r="I37" s="36">
        <v>47665</v>
      </c>
    </row>
    <row r="38" spans="1:9" x14ac:dyDescent="0.25">
      <c r="A38" s="29">
        <v>24</v>
      </c>
      <c r="B38" s="30"/>
      <c r="C38" s="30"/>
      <c r="D38" s="61">
        <v>0</v>
      </c>
      <c r="E38" s="32"/>
      <c r="F38" s="61">
        <v>0</v>
      </c>
      <c r="G38" s="61">
        <v>0</v>
      </c>
      <c r="H38" s="37">
        <v>100000</v>
      </c>
      <c r="I38" s="36">
        <v>47757</v>
      </c>
    </row>
    <row r="39" spans="1:9" x14ac:dyDescent="0.25">
      <c r="A39" s="29">
        <v>25</v>
      </c>
      <c r="B39" s="30"/>
      <c r="C39" s="30"/>
      <c r="D39" s="61">
        <v>0</v>
      </c>
      <c r="E39" s="32"/>
      <c r="F39" s="61">
        <v>0</v>
      </c>
      <c r="G39" s="61">
        <v>0</v>
      </c>
      <c r="H39" s="37">
        <v>100000</v>
      </c>
      <c r="I39" s="36">
        <v>47849</v>
      </c>
    </row>
    <row r="40" spans="1:9" x14ac:dyDescent="0.25">
      <c r="A40" s="29">
        <v>26</v>
      </c>
      <c r="B40" s="30"/>
      <c r="C40" s="30"/>
      <c r="D40" s="61">
        <v>0</v>
      </c>
      <c r="E40" s="32"/>
      <c r="F40" s="61">
        <v>0</v>
      </c>
      <c r="G40" s="61">
        <v>0</v>
      </c>
      <c r="H40" s="37">
        <v>100000</v>
      </c>
      <c r="I40" s="36">
        <v>47939</v>
      </c>
    </row>
    <row r="41" spans="1:9" x14ac:dyDescent="0.25">
      <c r="A41" s="29">
        <v>27</v>
      </c>
      <c r="B41" s="30"/>
      <c r="C41" s="30"/>
      <c r="D41" s="61">
        <v>0</v>
      </c>
      <c r="E41" s="32"/>
      <c r="F41" s="61">
        <v>0</v>
      </c>
      <c r="G41" s="61">
        <v>0</v>
      </c>
      <c r="H41" s="37">
        <v>100000</v>
      </c>
      <c r="I41" s="36">
        <v>48030</v>
      </c>
    </row>
    <row r="42" spans="1:9" x14ac:dyDescent="0.25">
      <c r="A42" s="29">
        <v>28</v>
      </c>
      <c r="B42" s="30"/>
      <c r="C42" s="30"/>
      <c r="D42" s="61">
        <v>0</v>
      </c>
      <c r="E42" s="32"/>
      <c r="F42" s="61">
        <v>0</v>
      </c>
      <c r="G42" s="61">
        <v>0</v>
      </c>
      <c r="H42" s="37">
        <v>100000</v>
      </c>
      <c r="I42" s="36">
        <v>48122</v>
      </c>
    </row>
    <row r="43" spans="1:9" x14ac:dyDescent="0.25">
      <c r="A43" s="29">
        <v>29</v>
      </c>
      <c r="B43" s="30"/>
      <c r="C43" s="30"/>
      <c r="D43" s="61">
        <v>0</v>
      </c>
      <c r="E43" s="32"/>
      <c r="F43" s="61">
        <v>0</v>
      </c>
      <c r="G43" s="61">
        <v>0</v>
      </c>
      <c r="H43" s="37">
        <v>100000</v>
      </c>
      <c r="I43" s="36">
        <v>48214</v>
      </c>
    </row>
    <row r="44" spans="1:9" x14ac:dyDescent="0.25">
      <c r="A44" s="29">
        <v>30</v>
      </c>
      <c r="B44" s="30"/>
      <c r="C44" s="30"/>
      <c r="D44" s="61">
        <v>0</v>
      </c>
      <c r="E44" s="32"/>
      <c r="F44" s="61">
        <v>0</v>
      </c>
      <c r="G44" s="61">
        <v>0</v>
      </c>
      <c r="H44" s="37">
        <v>100000</v>
      </c>
      <c r="I44" s="36">
        <v>48305</v>
      </c>
    </row>
    <row r="45" spans="1:9" x14ac:dyDescent="0.25">
      <c r="A45" s="29">
        <v>31</v>
      </c>
      <c r="B45" s="30"/>
      <c r="C45" s="30"/>
      <c r="D45" s="61">
        <v>0</v>
      </c>
      <c r="E45" s="32"/>
      <c r="F45" s="61">
        <v>0</v>
      </c>
      <c r="G45" s="61">
        <v>0</v>
      </c>
      <c r="H45" s="37">
        <v>100000</v>
      </c>
      <c r="I45" s="36">
        <v>48396</v>
      </c>
    </row>
    <row r="46" spans="1:9" x14ac:dyDescent="0.25">
      <c r="A46" s="29">
        <v>32</v>
      </c>
      <c r="B46" s="30"/>
      <c r="C46" s="30"/>
      <c r="D46" s="61">
        <v>0</v>
      </c>
      <c r="E46" s="32"/>
      <c r="F46" s="61">
        <v>0</v>
      </c>
      <c r="G46" s="61">
        <v>0</v>
      </c>
      <c r="H46" s="37">
        <v>100000</v>
      </c>
      <c r="I46" s="36">
        <v>48488</v>
      </c>
    </row>
    <row r="47" spans="1:9" x14ac:dyDescent="0.25">
      <c r="A47" s="29">
        <v>33</v>
      </c>
      <c r="B47" s="30"/>
      <c r="C47" s="30"/>
      <c r="D47" s="61">
        <v>0</v>
      </c>
      <c r="E47" s="32"/>
      <c r="F47" s="61">
        <v>0</v>
      </c>
      <c r="G47" s="61">
        <v>0</v>
      </c>
      <c r="H47" s="37">
        <v>100000</v>
      </c>
      <c r="I47" s="36">
        <v>48580</v>
      </c>
    </row>
    <row r="48" spans="1:9" x14ac:dyDescent="0.25">
      <c r="A48" s="29">
        <v>34</v>
      </c>
      <c r="B48" s="30"/>
      <c r="C48" s="30"/>
      <c r="D48" s="61">
        <v>0</v>
      </c>
      <c r="E48" s="32"/>
      <c r="F48" s="61">
        <v>0</v>
      </c>
      <c r="G48" s="61">
        <v>0</v>
      </c>
      <c r="H48" s="37">
        <v>100000</v>
      </c>
      <c r="I48" s="36">
        <v>48670</v>
      </c>
    </row>
    <row r="49" spans="1:9" x14ac:dyDescent="0.25">
      <c r="A49" s="29">
        <v>35</v>
      </c>
      <c r="B49" s="30"/>
      <c r="C49" s="30"/>
      <c r="D49" s="61">
        <v>0</v>
      </c>
      <c r="E49" s="32"/>
      <c r="F49" s="61">
        <v>0</v>
      </c>
      <c r="G49" s="61">
        <v>0</v>
      </c>
      <c r="H49" s="37">
        <v>100000</v>
      </c>
      <c r="I49" s="36">
        <v>48761</v>
      </c>
    </row>
    <row r="50" spans="1:9" x14ac:dyDescent="0.25">
      <c r="A50" s="29">
        <v>36</v>
      </c>
      <c r="B50" s="30"/>
      <c r="C50" s="30"/>
      <c r="D50" s="61">
        <v>0</v>
      </c>
      <c r="E50" s="32"/>
      <c r="F50" s="61">
        <v>0</v>
      </c>
      <c r="G50" s="61">
        <v>0</v>
      </c>
      <c r="H50" s="37">
        <v>100000</v>
      </c>
      <c r="I50" s="36">
        <v>48853</v>
      </c>
    </row>
    <row r="51" spans="1:9" x14ac:dyDescent="0.25">
      <c r="A51" s="29">
        <v>37</v>
      </c>
      <c r="B51" s="30"/>
      <c r="C51" s="30"/>
      <c r="D51" s="61">
        <v>0</v>
      </c>
      <c r="E51" s="32"/>
      <c r="F51" s="61">
        <v>0</v>
      </c>
      <c r="G51" s="61">
        <v>0</v>
      </c>
      <c r="H51" s="37">
        <v>100000</v>
      </c>
      <c r="I51" s="36">
        <v>48945</v>
      </c>
    </row>
    <row r="52" spans="1:9" x14ac:dyDescent="0.25">
      <c r="A52" s="29">
        <v>38</v>
      </c>
      <c r="B52" s="30"/>
      <c r="C52" s="30"/>
      <c r="D52" s="61">
        <v>0</v>
      </c>
      <c r="E52" s="32"/>
      <c r="F52" s="61">
        <v>0</v>
      </c>
      <c r="G52" s="61">
        <v>0</v>
      </c>
      <c r="H52" s="37">
        <v>100000</v>
      </c>
      <c r="I52" s="36">
        <v>49035</v>
      </c>
    </row>
    <row r="53" spans="1:9" x14ac:dyDescent="0.25">
      <c r="A53" s="29">
        <v>39</v>
      </c>
      <c r="B53" s="30"/>
      <c r="C53" s="30"/>
      <c r="D53" s="61">
        <v>0</v>
      </c>
      <c r="E53" s="32"/>
      <c r="F53" s="61">
        <v>0</v>
      </c>
      <c r="G53" s="61">
        <v>0</v>
      </c>
      <c r="H53" s="37">
        <v>100000</v>
      </c>
      <c r="I53" s="36">
        <v>49126</v>
      </c>
    </row>
    <row r="54" spans="1:9" x14ac:dyDescent="0.25">
      <c r="A54" s="29">
        <v>40</v>
      </c>
      <c r="B54" s="30"/>
      <c r="C54" s="30"/>
      <c r="D54" s="61">
        <v>0</v>
      </c>
      <c r="E54" s="32"/>
      <c r="F54" s="61">
        <v>0</v>
      </c>
      <c r="G54" s="61">
        <v>0</v>
      </c>
      <c r="H54" s="37">
        <v>100000</v>
      </c>
      <c r="I54" s="36">
        <v>49218</v>
      </c>
    </row>
    <row r="55" spans="1:9" x14ac:dyDescent="0.25">
      <c r="A55" s="29">
        <v>41</v>
      </c>
      <c r="B55" s="30"/>
      <c r="C55" s="30"/>
      <c r="D55" s="61">
        <v>0</v>
      </c>
      <c r="E55" s="32"/>
      <c r="F55" s="61">
        <v>0</v>
      </c>
      <c r="G55" s="61">
        <v>0</v>
      </c>
      <c r="H55" s="37">
        <v>100000</v>
      </c>
      <c r="I55" s="36">
        <v>49310</v>
      </c>
    </row>
    <row r="56" spans="1:9" x14ac:dyDescent="0.25">
      <c r="A56" s="29">
        <v>42</v>
      </c>
      <c r="B56" s="30"/>
      <c r="C56" s="30"/>
      <c r="D56" s="61">
        <v>0</v>
      </c>
      <c r="E56" s="32"/>
      <c r="F56" s="61">
        <v>0</v>
      </c>
      <c r="G56" s="61">
        <v>0</v>
      </c>
      <c r="H56" s="37">
        <v>100000</v>
      </c>
      <c r="I56" s="36">
        <v>49400</v>
      </c>
    </row>
    <row r="57" spans="1:9" x14ac:dyDescent="0.25">
      <c r="A57" s="29">
        <v>43</v>
      </c>
      <c r="B57" s="30"/>
      <c r="C57" s="30"/>
      <c r="D57" s="61">
        <v>0</v>
      </c>
      <c r="E57" s="32"/>
      <c r="F57" s="61">
        <v>0</v>
      </c>
      <c r="G57" s="61">
        <v>0</v>
      </c>
      <c r="H57" s="37">
        <v>100000</v>
      </c>
      <c r="I57" s="36">
        <v>49491</v>
      </c>
    </row>
    <row r="58" spans="1:9" x14ac:dyDescent="0.25">
      <c r="A58" s="29">
        <v>44</v>
      </c>
      <c r="B58" s="30"/>
      <c r="C58" s="30"/>
      <c r="D58" s="61">
        <v>0</v>
      </c>
      <c r="E58" s="32"/>
      <c r="F58" s="61">
        <v>0</v>
      </c>
      <c r="G58" s="61">
        <v>0</v>
      </c>
      <c r="H58" s="37">
        <v>100000</v>
      </c>
      <c r="I58" s="36">
        <v>49583</v>
      </c>
    </row>
    <row r="59" spans="1:9" x14ac:dyDescent="0.25">
      <c r="A59" s="29">
        <v>45</v>
      </c>
      <c r="B59" s="30"/>
      <c r="C59" s="30"/>
      <c r="D59" s="61">
        <v>0</v>
      </c>
      <c r="E59" s="32"/>
      <c r="F59" s="61">
        <v>0</v>
      </c>
      <c r="G59" s="61">
        <v>0</v>
      </c>
      <c r="H59" s="37">
        <v>100000</v>
      </c>
      <c r="I59" s="36">
        <v>49675</v>
      </c>
    </row>
    <row r="60" spans="1:9" x14ac:dyDescent="0.25">
      <c r="A60" s="29">
        <v>46</v>
      </c>
      <c r="B60" s="30"/>
      <c r="C60" s="30"/>
      <c r="D60" s="61">
        <v>0</v>
      </c>
      <c r="E60" s="32"/>
      <c r="F60" s="61">
        <v>0</v>
      </c>
      <c r="G60" s="61">
        <v>0</v>
      </c>
      <c r="H60" s="37">
        <v>100000</v>
      </c>
      <c r="I60" s="36">
        <v>49766</v>
      </c>
    </row>
    <row r="61" spans="1:9" x14ac:dyDescent="0.25">
      <c r="A61" s="29">
        <v>47</v>
      </c>
      <c r="B61" s="30"/>
      <c r="C61" s="30"/>
      <c r="D61" s="61">
        <v>0</v>
      </c>
      <c r="E61" s="32"/>
      <c r="F61" s="61">
        <v>0</v>
      </c>
      <c r="G61" s="61">
        <v>0</v>
      </c>
      <c r="H61" s="37">
        <v>100000</v>
      </c>
      <c r="I61" s="36">
        <v>49857</v>
      </c>
    </row>
    <row r="62" spans="1:9" x14ac:dyDescent="0.25">
      <c r="A62" s="29">
        <v>48</v>
      </c>
      <c r="B62" s="30">
        <v>1</v>
      </c>
      <c r="C62" s="30">
        <v>1</v>
      </c>
      <c r="D62" s="61">
        <v>0</v>
      </c>
      <c r="E62" s="32">
        <v>100000</v>
      </c>
      <c r="F62" s="61">
        <v>100000</v>
      </c>
      <c r="G62" s="34"/>
      <c r="H62" s="37">
        <v>0</v>
      </c>
      <c r="I62" s="36">
        <v>49949</v>
      </c>
    </row>
  </sheetData>
  <mergeCells count="2"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 A</vt:lpstr>
      <vt:lpstr>serie B</vt:lpstr>
      <vt:lpstr>serie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Eduardo Ramírez</cp:lastModifiedBy>
  <dcterms:created xsi:type="dcterms:W3CDTF">2024-11-13T12:59:40Z</dcterms:created>
  <dcterms:modified xsi:type="dcterms:W3CDTF">2025-04-14T15:33:57Z</dcterms:modified>
</cp:coreProperties>
</file>